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cabaxter\Downloads\"/>
    </mc:Choice>
  </mc:AlternateContent>
  <xr:revisionPtr revIDLastSave="0" documentId="8_{73EA715F-AFAA-4364-9EE2-4E4415F39E7F}" xr6:coauthVersionLast="44" xr6:coauthVersionMax="44" xr10:uidLastSave="{00000000-0000-0000-0000-000000000000}"/>
  <bookViews>
    <workbookView xWindow="-120" yWindow="-120" windowWidth="29040" windowHeight="17640" xr2:uid="{2DD8DF24-F400-49FE-B91F-38CE7C22D45E}"/>
  </bookViews>
  <sheets>
    <sheet name="Potential Saving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37" i="1"/>
  <c r="G36" i="1"/>
  <c r="G35" i="1"/>
  <c r="G34" i="1"/>
  <c r="E39" i="1"/>
  <c r="J14" i="1" s="1"/>
  <c r="G39" i="1" l="1"/>
  <c r="Q32" i="1" l="1"/>
  <c r="Q38" i="1"/>
  <c r="Q37" i="1"/>
  <c r="Q36" i="1"/>
  <c r="Q31" i="1"/>
  <c r="Q30" i="1"/>
  <c r="Q29" i="1"/>
  <c r="Q25" i="1"/>
  <c r="Q24" i="1"/>
  <c r="P39" i="1"/>
  <c r="K17" i="1" s="1"/>
  <c r="O39" i="1"/>
  <c r="J17" i="1" s="1"/>
  <c r="P33" i="1"/>
  <c r="K16" i="1" s="1"/>
  <c r="O33" i="1"/>
  <c r="J16" i="1" s="1"/>
  <c r="P26" i="1"/>
  <c r="K13" i="1" s="1"/>
  <c r="O26" i="1"/>
  <c r="J13" i="1" s="1"/>
  <c r="J39" i="1"/>
  <c r="J15" i="1" s="1"/>
  <c r="L33" i="1"/>
  <c r="L34" i="1"/>
  <c r="L35" i="1"/>
  <c r="L36" i="1"/>
  <c r="L37" i="1"/>
  <c r="L38" i="1"/>
  <c r="L32" i="1"/>
  <c r="L25" i="1"/>
  <c r="L26" i="1"/>
  <c r="L27" i="1"/>
  <c r="L28" i="1"/>
  <c r="L24" i="1"/>
  <c r="G25" i="1"/>
  <c r="G26" i="1"/>
  <c r="G27" i="1"/>
  <c r="G28" i="1"/>
  <c r="G29" i="1"/>
  <c r="G30" i="1"/>
  <c r="G24" i="1"/>
  <c r="K29" i="1"/>
  <c r="K12" i="1" s="1"/>
  <c r="J29" i="1"/>
  <c r="J12" i="1" s="1"/>
  <c r="L14" i="1"/>
  <c r="F31" i="1"/>
  <c r="K11" i="1" s="1"/>
  <c r="E31" i="1"/>
  <c r="J11" i="1" s="1"/>
  <c r="E15" i="1"/>
  <c r="N11" i="1" l="1"/>
  <c r="N10" i="1"/>
  <c r="L17" i="1"/>
  <c r="J18" i="1"/>
  <c r="O11" i="1" s="1"/>
  <c r="L13" i="1"/>
  <c r="L16" i="1"/>
  <c r="L12" i="1"/>
  <c r="L11" i="1"/>
  <c r="K39" i="1"/>
  <c r="K15" i="1" s="1"/>
  <c r="L15" i="1" s="1"/>
  <c r="Q39" i="1"/>
  <c r="Q26" i="1"/>
  <c r="L39" i="1"/>
  <c r="Q33" i="1"/>
  <c r="G31" i="1"/>
  <c r="L29" i="1"/>
  <c r="P17" i="1" l="1"/>
  <c r="L18" i="1"/>
  <c r="O10" i="1" s="1"/>
  <c r="K18" i="1"/>
  <c r="P11" i="1" l="1"/>
</calcChain>
</file>

<file path=xl/sharedStrings.xml><?xml version="1.0" encoding="utf-8"?>
<sst xmlns="http://schemas.openxmlformats.org/spreadsheetml/2006/main" count="97" uniqueCount="60">
  <si>
    <t>INCOME</t>
  </si>
  <si>
    <t>Monthly Income</t>
  </si>
  <si>
    <t>Amount</t>
  </si>
  <si>
    <t>Costs Summary</t>
  </si>
  <si>
    <t>Essential Costs</t>
  </si>
  <si>
    <t>Discretionary Costs</t>
  </si>
  <si>
    <t>Total Costs</t>
  </si>
  <si>
    <t>Income 1</t>
  </si>
  <si>
    <t>Housing</t>
  </si>
  <si>
    <t>Income 2</t>
  </si>
  <si>
    <t>Transportation</t>
  </si>
  <si>
    <t>Rental income</t>
  </si>
  <si>
    <t>Food Entertainment</t>
  </si>
  <si>
    <t>Extra income</t>
  </si>
  <si>
    <t>Insurance</t>
  </si>
  <si>
    <t>Total</t>
  </si>
  <si>
    <t>Children &amp; Pets</t>
  </si>
  <si>
    <t>Personal Care</t>
  </si>
  <si>
    <t>Loans &amp; Charity</t>
  </si>
  <si>
    <t>Mortgages or rent</t>
  </si>
  <si>
    <t>Vehicle 1 payment</t>
  </si>
  <si>
    <t>Groceries</t>
  </si>
  <si>
    <t>Countil tax</t>
  </si>
  <si>
    <t>Vehicle 2 payment</t>
  </si>
  <si>
    <t>Takeaways</t>
  </si>
  <si>
    <t>Transport/Fuel</t>
  </si>
  <si>
    <t>Other</t>
  </si>
  <si>
    <t>Vehicle tax</t>
  </si>
  <si>
    <t>Maintenance &amp; other</t>
  </si>
  <si>
    <t>Medical</t>
  </si>
  <si>
    <t>Hair &amp; Beauty</t>
  </si>
  <si>
    <t>Clothing</t>
  </si>
  <si>
    <t>School supplies &amp; costs</t>
  </si>
  <si>
    <t>Clothing &amp; other</t>
  </si>
  <si>
    <t>Home &amp; contents</t>
  </si>
  <si>
    <t>Tuition or extra-curricular</t>
  </si>
  <si>
    <t>Health cover</t>
  </si>
  <si>
    <t>Child or pet minding</t>
  </si>
  <si>
    <t>Car insurance</t>
  </si>
  <si>
    <t>Pet food &amp; grooming</t>
  </si>
  <si>
    <t>Personal loan</t>
  </si>
  <si>
    <t>Pet insurance</t>
  </si>
  <si>
    <t>Credit cards</t>
  </si>
  <si>
    <t>Charity donations</t>
  </si>
  <si>
    <t>ESSENTIAL AND DISCRETIONARY COSTS</t>
  </si>
  <si>
    <t>SUMMARY OF COSTS</t>
  </si>
  <si>
    <r>
      <t xml:space="preserve">AFTER </t>
    </r>
    <r>
      <rPr>
        <b/>
        <u val="singleAccounting"/>
        <sz val="16"/>
        <color theme="5"/>
        <rFont val="Source Sans Pro"/>
        <family val="2"/>
      </rPr>
      <t>ALL</t>
    </r>
    <r>
      <rPr>
        <b/>
        <sz val="16"/>
        <color theme="0"/>
        <rFont val="Source Sans Pro"/>
        <family val="2"/>
      </rPr>
      <t xml:space="preserve"> COSTS</t>
    </r>
  </si>
  <si>
    <r>
      <t xml:space="preserve">AFTER </t>
    </r>
    <r>
      <rPr>
        <b/>
        <sz val="16"/>
        <color theme="5"/>
        <rFont val="Source Sans Pro"/>
        <family val="2"/>
      </rPr>
      <t>ESSENTIAL</t>
    </r>
    <r>
      <rPr>
        <b/>
        <sz val="16"/>
        <color theme="0"/>
        <rFont val="Source Sans Pro"/>
        <family val="2"/>
      </rPr>
      <t xml:space="preserve"> COSTS</t>
    </r>
  </si>
  <si>
    <t>Phone, internet &amp; mobiles</t>
  </si>
  <si>
    <t>Electricity, gas, water</t>
  </si>
  <si>
    <t>TV &amp; enterainment subscriptions</t>
  </si>
  <si>
    <t>Housing/cleaning supplies</t>
  </si>
  <si>
    <t xml:space="preserve">Life insurance, critical illness  &amp; mortgage protection </t>
  </si>
  <si>
    <t>-</t>
  </si>
  <si>
    <t>Gym / Sport / hobbies Memberships</t>
  </si>
  <si>
    <t>www.unividual.co.uk</t>
  </si>
  <si>
    <t xml:space="preserve">Chartered Financial Planners        </t>
  </si>
  <si>
    <t>PUSH COMES TO SHOVE BUDGET CALCULATOR</t>
  </si>
  <si>
    <t>PUSH COMES TO SHOVE POT</t>
  </si>
  <si>
    <r>
      <rPr>
        <b/>
        <sz val="12"/>
        <color theme="1"/>
        <rFont val="Source Sans Pro Light"/>
        <family val="2"/>
      </rPr>
      <t xml:space="preserve">FIND OUT WHAT YOU COULD BE SAVING TOWARDS YOUR EMERGENCY FUND        </t>
    </r>
    <r>
      <rPr>
        <b/>
        <sz val="11"/>
        <color theme="1"/>
        <rFont val="Source Sans Pro Light"/>
        <family val="2"/>
      </rPr>
      <t xml:space="preserve"> </t>
    </r>
    <r>
      <rPr>
        <sz val="11"/>
        <rFont val="Source Sans Pro Light"/>
        <family val="2"/>
      </rPr>
      <t xml:space="preserve">                                                                                                                                                                                                                                                                                                                                                                                                 We all need to put as much money aside for safe keeping so that "push comes to shove" you have access to spare cash should you need it. Populate this calculator so that you can see how much you could be saving during the lockdown. You can add a certain amount for ESSENTIAL and DISCRETIONARY spending.  This will allow you to capture any savings you make through things like payment holidays.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</si>
</sst>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809]* #,##0.00_-;\-[$£-809]* #,##0.00_-;_-[$£-809]* &quot;-&quot;??_-;_-@_-"/>
    <numFmt numFmtId="165" formatCode="&quot;$&quot;#,##0_);[Red]\(&quot;$&quot;#,##0\)"/>
    <numFmt numFmtId="166" formatCode="&quot;£&quot;#,##0"/>
    <numFmt numFmtId="167" formatCode="_-[$£-809]* #,##0_-;\-[$£-809]* #,##0_-;_-[$£-809]* &quot;-&quot;??_-;_-@_-"/>
  </numFmts>
  <fonts count="31" x14ac:knownFonts="1">
    <font>
      <sz val="11"/>
      <color theme="1"/>
      <name val="Calibri"/>
      <family val="2"/>
      <scheme val="minor"/>
    </font>
    <font>
      <sz val="18"/>
      <color theme="3"/>
      <name val="Calibri Light"/>
      <family val="2"/>
      <scheme val="major"/>
    </font>
    <font>
      <b/>
      <sz val="15"/>
      <color theme="3"/>
      <name val="Calibri"/>
      <family val="2"/>
      <scheme val="minor"/>
    </font>
    <font>
      <sz val="11"/>
      <name val="Source Sans Pro Light"/>
      <family val="2"/>
    </font>
    <font>
      <sz val="11"/>
      <name val="Calibri"/>
      <family val="2"/>
      <scheme val="minor"/>
    </font>
    <font>
      <b/>
      <sz val="24"/>
      <color theme="1"/>
      <name val="Times New Roman"/>
      <family val="1"/>
    </font>
    <font>
      <b/>
      <sz val="16"/>
      <color theme="0"/>
      <name val="Source Sans Pro"/>
      <family val="2"/>
    </font>
    <font>
      <b/>
      <sz val="28"/>
      <color theme="1"/>
      <name val="Times New Roman"/>
      <family val="1"/>
    </font>
    <font>
      <b/>
      <sz val="11"/>
      <color theme="0"/>
      <name val="Source Sans Pro Light"/>
      <family val="2"/>
    </font>
    <font>
      <sz val="20"/>
      <name val="Source Sans Pro Light"/>
      <family val="2"/>
    </font>
    <font>
      <sz val="48"/>
      <color theme="0"/>
      <name val="Eras Bold ITC"/>
      <family val="2"/>
    </font>
    <font>
      <sz val="11"/>
      <color theme="6" tint="-0.499984740745262"/>
      <name val="Source Sans Pro Light"/>
      <family val="2"/>
    </font>
    <font>
      <sz val="16"/>
      <name val="Source Sans Pro Light"/>
      <family val="2"/>
    </font>
    <font>
      <b/>
      <sz val="11"/>
      <color theme="6" tint="-0.499984740745262"/>
      <name val="Source Sans Pro Light"/>
      <family val="2"/>
    </font>
    <font>
      <sz val="18"/>
      <name val="Source Sans Pro Light"/>
      <family val="2"/>
    </font>
    <font>
      <sz val="16"/>
      <color theme="0"/>
      <name val="Source Sans Pro"/>
      <family val="2"/>
    </font>
    <font>
      <b/>
      <sz val="12"/>
      <name val="Source Sans Pro Light"/>
      <family val="2"/>
    </font>
    <font>
      <sz val="8"/>
      <name val="Source Sans Pro Light"/>
      <family val="2"/>
    </font>
    <font>
      <sz val="10"/>
      <name val="Source Sans Pro Light"/>
      <family val="2"/>
    </font>
    <font>
      <sz val="11"/>
      <name val="Source Sans Pro"/>
      <family val="2"/>
    </font>
    <font>
      <b/>
      <sz val="12"/>
      <color theme="1"/>
      <name val="Source Sans Pro Light"/>
      <family val="2"/>
    </font>
    <font>
      <b/>
      <sz val="11"/>
      <color theme="1"/>
      <name val="Source Sans Pro Light"/>
      <family val="2"/>
    </font>
    <font>
      <sz val="28"/>
      <color theme="0"/>
      <name val="Eras Bold ITC"/>
      <family val="2"/>
    </font>
    <font>
      <b/>
      <u val="singleAccounting"/>
      <sz val="16"/>
      <color theme="5"/>
      <name val="Source Sans Pro"/>
      <family val="2"/>
    </font>
    <font>
      <b/>
      <sz val="16"/>
      <color theme="5"/>
      <name val="Source Sans Pro"/>
      <family val="2"/>
    </font>
    <font>
      <sz val="11"/>
      <color theme="0" tint="-4.9989318521683403E-2"/>
      <name val="Calibri"/>
      <family val="2"/>
      <scheme val="minor"/>
    </font>
    <font>
      <sz val="22"/>
      <color theme="0"/>
      <name val="Eras Bold ITC"/>
      <family val="2"/>
    </font>
    <font>
      <sz val="28"/>
      <name val="Eras Bold ITC"/>
      <family val="2"/>
    </font>
    <font>
      <sz val="11"/>
      <color theme="0"/>
      <name val="Calibri"/>
      <family val="2"/>
      <scheme val="minor"/>
    </font>
    <font>
      <u/>
      <sz val="11"/>
      <color theme="10"/>
      <name val="Calibri"/>
      <family val="2"/>
      <scheme val="minor"/>
    </font>
    <font>
      <sz val="11"/>
      <color theme="5"/>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1"/>
        <bgColor indexed="64"/>
      </patternFill>
    </fill>
    <fill>
      <patternFill patternType="solid">
        <fgColor theme="0" tint="-4.9989318521683403E-2"/>
        <bgColor indexed="64"/>
      </patternFill>
    </fill>
    <fill>
      <patternFill patternType="solid">
        <fgColor theme="5"/>
        <bgColor indexed="64"/>
      </patternFill>
    </fill>
    <fill>
      <patternFill patternType="solid">
        <fgColor theme="9" tint="0.79998168889431442"/>
        <bgColor indexed="64"/>
      </patternFill>
    </fill>
  </fills>
  <borders count="21">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int="-0.499984740745262"/>
      </top>
      <bottom/>
      <diagonal/>
    </border>
    <border>
      <left style="thin">
        <color theme="4" tint="-0.499984740745262"/>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theme="1"/>
      </bottom>
      <diagonal/>
    </border>
    <border>
      <left/>
      <right/>
      <top/>
      <bottom style="thin">
        <color theme="1"/>
      </bottom>
      <diagonal/>
    </border>
    <border>
      <left/>
      <right/>
      <top style="thin">
        <color theme="0" tint="-0.14999847407452621"/>
      </top>
      <bottom style="thin">
        <color indexed="64"/>
      </bottom>
      <diagonal/>
    </border>
    <border>
      <left/>
      <right/>
      <top style="thin">
        <color indexed="64"/>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s>
  <cellStyleXfs count="7">
    <xf numFmtId="0" fontId="0" fillId="0" borderId="0"/>
    <xf numFmtId="0" fontId="1" fillId="0" borderId="0" applyNumberFormat="0" applyFill="0" applyBorder="0" applyAlignment="0" applyProtection="0"/>
    <xf numFmtId="0" fontId="2" fillId="0" borderId="1" applyNumberFormat="0" applyFill="0" applyAlignment="0" applyProtection="0"/>
    <xf numFmtId="165" fontId="4" fillId="0" borderId="0" applyFont="0" applyFill="0" applyBorder="0" applyAlignment="0">
      <alignment vertical="center" wrapText="1"/>
    </xf>
    <xf numFmtId="165" fontId="4" fillId="7" borderId="11" applyNumberFormat="0" applyFont="0" applyFill="0" applyAlignment="0">
      <alignment vertical="center"/>
    </xf>
    <xf numFmtId="165" fontId="4" fillId="7" borderId="12" applyNumberFormat="0" applyFont="0" applyFill="0" applyAlignment="0">
      <alignment vertical="center"/>
    </xf>
    <xf numFmtId="0" fontId="29" fillId="0" borderId="0" applyNumberFormat="0" applyFill="0" applyBorder="0" applyAlignment="0" applyProtection="0"/>
  </cellStyleXfs>
  <cellXfs count="141">
    <xf numFmtId="0" fontId="0" fillId="0" borderId="0" xfId="0"/>
    <xf numFmtId="0" fontId="0" fillId="2" borderId="4" xfId="0" applyFill="1" applyBorder="1" applyAlignment="1">
      <alignment vertical="center"/>
    </xf>
    <xf numFmtId="0" fontId="0" fillId="2" borderId="6" xfId="0" applyFill="1" applyBorder="1" applyAlignment="1">
      <alignment vertical="center"/>
    </xf>
    <xf numFmtId="0" fontId="0" fillId="2" borderId="5" xfId="0" applyFill="1" applyBorder="1" applyAlignment="1">
      <alignment vertical="center"/>
    </xf>
    <xf numFmtId="0" fontId="0" fillId="3" borderId="8" xfId="0" applyFill="1" applyBorder="1" applyAlignment="1">
      <alignment vertical="center"/>
    </xf>
    <xf numFmtId="164" fontId="6" fillId="4" borderId="8" xfId="1" applyNumberFormat="1" applyFont="1" applyFill="1" applyBorder="1" applyAlignment="1">
      <alignment horizontal="left" vertical="center"/>
    </xf>
    <xf numFmtId="164" fontId="3" fillId="3" borderId="8" xfId="0" applyNumberFormat="1" applyFont="1" applyFill="1" applyBorder="1" applyAlignment="1">
      <alignment vertical="center"/>
    </xf>
    <xf numFmtId="164" fontId="3" fillId="3" borderId="9" xfId="0" applyNumberFormat="1" applyFont="1" applyFill="1" applyBorder="1" applyAlignment="1">
      <alignment vertical="center"/>
    </xf>
    <xf numFmtId="164" fontId="3" fillId="3" borderId="10" xfId="0" applyNumberFormat="1" applyFont="1" applyFill="1" applyBorder="1" applyAlignment="1">
      <alignment vertical="center"/>
    </xf>
    <xf numFmtId="164" fontId="3" fillId="3" borderId="8" xfId="3" applyNumberFormat="1" applyFont="1" applyFill="1" applyBorder="1" applyAlignment="1">
      <alignment vertical="center"/>
    </xf>
    <xf numFmtId="0" fontId="0" fillId="3" borderId="9" xfId="0" applyFill="1" applyBorder="1" applyAlignment="1">
      <alignment vertical="center"/>
    </xf>
    <xf numFmtId="0" fontId="0" fillId="5" borderId="2" xfId="0" applyFill="1" applyBorder="1" applyAlignment="1">
      <alignment vertical="center"/>
    </xf>
    <xf numFmtId="164" fontId="7" fillId="5" borderId="3" xfId="1" applyNumberFormat="1" applyFont="1" applyFill="1" applyBorder="1" applyAlignment="1">
      <alignment vertical="center"/>
    </xf>
    <xf numFmtId="164" fontId="7" fillId="5" borderId="4" xfId="1" applyNumberFormat="1" applyFont="1" applyFill="1" applyBorder="1" applyAlignment="1">
      <alignment vertical="center"/>
    </xf>
    <xf numFmtId="164" fontId="7" fillId="5" borderId="2" xfId="1" applyNumberFormat="1" applyFont="1" applyFill="1" applyBorder="1" applyAlignment="1">
      <alignment vertical="center"/>
    </xf>
    <xf numFmtId="164" fontId="3" fillId="5" borderId="3" xfId="0" applyNumberFormat="1" applyFont="1" applyFill="1" applyBorder="1" applyAlignment="1">
      <alignment vertical="center"/>
    </xf>
    <xf numFmtId="164" fontId="3" fillId="5" borderId="0" xfId="0" applyNumberFormat="1" applyFont="1" applyFill="1" applyAlignment="1">
      <alignment vertical="center"/>
    </xf>
    <xf numFmtId="0" fontId="0" fillId="5" borderId="6" xfId="0" applyFill="1" applyBorder="1" applyAlignment="1">
      <alignment vertical="center"/>
    </xf>
    <xf numFmtId="0" fontId="0" fillId="5" borderId="5" xfId="0" applyFill="1" applyBorder="1" applyAlignment="1">
      <alignment vertical="center"/>
    </xf>
    <xf numFmtId="164" fontId="7" fillId="5" borderId="0" xfId="1" applyNumberFormat="1" applyFont="1" applyFill="1" applyAlignment="1">
      <alignment vertical="center"/>
    </xf>
    <xf numFmtId="164" fontId="7" fillId="5" borderId="6" xfId="1" applyNumberFormat="1" applyFont="1" applyFill="1" applyBorder="1" applyAlignment="1">
      <alignment vertical="center"/>
    </xf>
    <xf numFmtId="164" fontId="7" fillId="5" borderId="5" xfId="1" applyNumberFormat="1" applyFont="1" applyFill="1" applyBorder="1" applyAlignment="1">
      <alignment vertical="center"/>
    </xf>
    <xf numFmtId="164" fontId="8" fillId="6" borderId="3" xfId="2" applyNumberFormat="1" applyFont="1" applyFill="1" applyBorder="1" applyAlignment="1">
      <alignment horizontal="center" vertical="center" wrapText="1"/>
    </xf>
    <xf numFmtId="164" fontId="8" fillId="4" borderId="3" xfId="2" applyNumberFormat="1" applyFont="1" applyFill="1" applyBorder="1" applyAlignment="1">
      <alignment horizontal="center" vertical="center" wrapText="1"/>
    </xf>
    <xf numFmtId="164" fontId="12" fillId="5" borderId="6" xfId="1" applyNumberFormat="1" applyFont="1" applyFill="1" applyBorder="1" applyAlignment="1">
      <alignment horizontal="left" vertical="center"/>
    </xf>
    <xf numFmtId="164" fontId="12" fillId="5" borderId="0" xfId="1" applyNumberFormat="1" applyFont="1" applyFill="1" applyAlignment="1">
      <alignment horizontal="left" vertical="center"/>
    </xf>
    <xf numFmtId="164" fontId="12" fillId="5" borderId="5" xfId="1" applyNumberFormat="1" applyFont="1" applyFill="1" applyBorder="1" applyAlignment="1">
      <alignment horizontal="left" vertical="center"/>
    </xf>
    <xf numFmtId="0" fontId="0" fillId="5" borderId="0" xfId="0" applyFill="1" applyAlignment="1">
      <alignment vertical="center"/>
    </xf>
    <xf numFmtId="164" fontId="9" fillId="5" borderId="0" xfId="1" applyNumberFormat="1" applyFont="1" applyFill="1" applyAlignment="1">
      <alignment horizontal="left" vertical="center"/>
    </xf>
    <xf numFmtId="0" fontId="15" fillId="2" borderId="5" xfId="0" applyFont="1" applyFill="1" applyBorder="1" applyAlignment="1">
      <alignment vertical="center"/>
    </xf>
    <xf numFmtId="0" fontId="15" fillId="4" borderId="10" xfId="0" applyFont="1" applyFill="1" applyBorder="1" applyAlignment="1">
      <alignment vertical="center"/>
    </xf>
    <xf numFmtId="164" fontId="15" fillId="4" borderId="8" xfId="1" applyNumberFormat="1" applyFont="1" applyFill="1" applyBorder="1" applyAlignment="1">
      <alignment horizontal="left" vertical="center"/>
    </xf>
    <xf numFmtId="0" fontId="15" fillId="2" borderId="6" xfId="0" applyFont="1" applyFill="1" applyBorder="1" applyAlignment="1">
      <alignment vertical="center"/>
    </xf>
    <xf numFmtId="164" fontId="16" fillId="5" borderId="0" xfId="3" applyNumberFormat="1" applyFont="1" applyFill="1" applyAlignment="1">
      <alignment horizontal="left" vertical="center" wrapText="1"/>
    </xf>
    <xf numFmtId="164" fontId="16" fillId="5" borderId="0" xfId="1" applyNumberFormat="1" applyFont="1" applyFill="1" applyAlignment="1">
      <alignment horizontal="left" vertical="center" wrapText="1"/>
    </xf>
    <xf numFmtId="164" fontId="8" fillId="5" borderId="0" xfId="2" applyNumberFormat="1" applyFont="1" applyFill="1" applyBorder="1" applyAlignment="1">
      <alignment horizontal="center" vertical="center" wrapText="1"/>
    </xf>
    <xf numFmtId="164" fontId="17" fillId="5" borderId="0" xfId="0" applyNumberFormat="1" applyFont="1" applyFill="1" applyAlignment="1">
      <alignment vertical="center" wrapText="1"/>
    </xf>
    <xf numFmtId="164" fontId="11" fillId="5" borderId="0" xfId="3" applyNumberFormat="1" applyFont="1" applyFill="1">
      <alignment vertical="center" wrapText="1"/>
    </xf>
    <xf numFmtId="164" fontId="18" fillId="5" borderId="0" xfId="0" applyNumberFormat="1" applyFont="1" applyFill="1" applyAlignment="1">
      <alignment vertical="center" wrapText="1"/>
    </xf>
    <xf numFmtId="164" fontId="3" fillId="5" borderId="0" xfId="3" applyNumberFormat="1" applyFont="1" applyFill="1">
      <alignment vertical="center" wrapText="1"/>
    </xf>
    <xf numFmtId="164" fontId="3" fillId="5" borderId="0" xfId="0" applyNumberFormat="1" applyFont="1" applyFill="1" applyAlignment="1">
      <alignment vertical="center" wrapText="1"/>
    </xf>
    <xf numFmtId="164" fontId="11" fillId="5" borderId="0" xfId="0" applyNumberFormat="1" applyFont="1" applyFill="1" applyAlignment="1">
      <alignment vertical="center" wrapText="1"/>
    </xf>
    <xf numFmtId="164" fontId="11" fillId="5" borderId="0" xfId="3" applyNumberFormat="1" applyFont="1" applyFill="1" applyAlignment="1">
      <alignment vertical="center"/>
    </xf>
    <xf numFmtId="0" fontId="0" fillId="5" borderId="13" xfId="0" applyFill="1" applyBorder="1" applyAlignment="1">
      <alignment vertical="center"/>
    </xf>
    <xf numFmtId="164" fontId="3" fillId="5" borderId="7" xfId="0" applyNumberFormat="1" applyFont="1" applyFill="1" applyBorder="1" applyAlignment="1">
      <alignment vertical="center"/>
    </xf>
    <xf numFmtId="164" fontId="18" fillId="5" borderId="7" xfId="0" applyNumberFormat="1" applyFont="1" applyFill="1" applyBorder="1" applyAlignment="1">
      <alignment vertical="center" wrapText="1"/>
    </xf>
    <xf numFmtId="0" fontId="0" fillId="5" borderId="14" xfId="0" applyFill="1" applyBorder="1" applyAlignment="1">
      <alignment vertical="center"/>
    </xf>
    <xf numFmtId="0" fontId="19" fillId="2" borderId="13" xfId="0" applyFont="1" applyFill="1" applyBorder="1" applyAlignment="1">
      <alignment vertical="center"/>
    </xf>
    <xf numFmtId="0" fontId="19" fillId="2" borderId="7" xfId="0" applyFont="1" applyFill="1" applyBorder="1" applyAlignment="1">
      <alignment vertical="center"/>
    </xf>
    <xf numFmtId="164" fontId="19" fillId="2" borderId="7" xfId="0" applyNumberFormat="1" applyFont="1" applyFill="1" applyBorder="1" applyAlignment="1">
      <alignment vertical="center"/>
    </xf>
    <xf numFmtId="164" fontId="19" fillId="2" borderId="7" xfId="3" applyNumberFormat="1" applyFont="1" applyFill="1" applyBorder="1" applyAlignment="1">
      <alignment vertical="center"/>
    </xf>
    <xf numFmtId="0" fontId="19" fillId="2" borderId="14"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164" fontId="3" fillId="2" borderId="3" xfId="0" applyNumberFormat="1" applyFont="1" applyFill="1" applyBorder="1" applyAlignment="1">
      <alignment vertical="center"/>
    </xf>
    <xf numFmtId="164" fontId="3" fillId="2" borderId="3" xfId="3" applyNumberFormat="1" applyFont="1" applyFill="1" applyBorder="1" applyAlignment="1">
      <alignment vertical="center"/>
    </xf>
    <xf numFmtId="164" fontId="5" fillId="2" borderId="0" xfId="0" applyNumberFormat="1" applyFont="1" applyFill="1" applyAlignment="1">
      <alignment vertical="center"/>
    </xf>
    <xf numFmtId="164" fontId="3" fillId="2" borderId="0" xfId="0" applyNumberFormat="1" applyFont="1" applyFill="1" applyAlignment="1">
      <alignment vertical="center"/>
    </xf>
    <xf numFmtId="164" fontId="3" fillId="2" borderId="0" xfId="3" applyNumberFormat="1" applyFont="1" applyFill="1" applyAlignment="1">
      <alignment vertical="center"/>
    </xf>
    <xf numFmtId="0" fontId="0" fillId="2" borderId="0" xfId="0" applyFill="1" applyAlignment="1">
      <alignment vertical="center"/>
    </xf>
    <xf numFmtId="0" fontId="0" fillId="2" borderId="0" xfId="0" applyFill="1" applyBorder="1"/>
    <xf numFmtId="164" fontId="3" fillId="5" borderId="0" xfId="0" applyNumberFormat="1" applyFont="1" applyFill="1" applyBorder="1" applyAlignment="1">
      <alignment vertical="center"/>
    </xf>
    <xf numFmtId="0" fontId="0" fillId="2" borderId="8" xfId="0" applyFill="1" applyBorder="1"/>
    <xf numFmtId="0" fontId="0" fillId="5" borderId="0" xfId="0" applyFill="1" applyBorder="1"/>
    <xf numFmtId="0" fontId="0" fillId="2" borderId="5" xfId="0" applyFill="1" applyBorder="1" applyAlignment="1"/>
    <xf numFmtId="0" fontId="0" fillId="5" borderId="5" xfId="0" applyFill="1" applyBorder="1" applyAlignment="1"/>
    <xf numFmtId="164" fontId="8" fillId="5" borderId="0" xfId="2" applyNumberFormat="1" applyFont="1" applyFill="1" applyBorder="1" applyAlignment="1">
      <alignment horizontal="center" wrapText="1"/>
    </xf>
    <xf numFmtId="164" fontId="17" fillId="5" borderId="0" xfId="0" applyNumberFormat="1" applyFont="1" applyFill="1" applyAlignment="1">
      <alignment wrapText="1"/>
    </xf>
    <xf numFmtId="0" fontId="0" fillId="5" borderId="6" xfId="0" applyFill="1" applyBorder="1" applyAlignment="1"/>
    <xf numFmtId="0" fontId="0" fillId="2" borderId="6" xfId="0" applyFill="1" applyBorder="1" applyAlignment="1"/>
    <xf numFmtId="0" fontId="0" fillId="2" borderId="0" xfId="0" applyFill="1" applyBorder="1" applyAlignment="1"/>
    <xf numFmtId="0" fontId="0" fillId="5" borderId="7" xfId="0" applyFill="1" applyBorder="1" applyAlignment="1">
      <alignment vertical="center"/>
    </xf>
    <xf numFmtId="164" fontId="11" fillId="2" borderId="0" xfId="0" applyNumberFormat="1" applyFont="1" applyFill="1" applyBorder="1" applyAlignment="1">
      <alignment vertical="center" wrapText="1"/>
    </xf>
    <xf numFmtId="164" fontId="11" fillId="2" borderId="3" xfId="0" applyNumberFormat="1" applyFont="1" applyFill="1" applyBorder="1" applyAlignment="1">
      <alignment vertical="center" wrapText="1"/>
    </xf>
    <xf numFmtId="164" fontId="11" fillId="2" borderId="7" xfId="0" applyNumberFormat="1" applyFont="1" applyFill="1" applyBorder="1" applyAlignment="1">
      <alignment vertical="center" wrapText="1"/>
    </xf>
    <xf numFmtId="164" fontId="11" fillId="2" borderId="7" xfId="3" applyNumberFormat="1" applyFont="1" applyFill="1" applyBorder="1">
      <alignment vertical="center" wrapText="1"/>
    </xf>
    <xf numFmtId="164" fontId="13" fillId="2" borderId="16" xfId="0" applyNumberFormat="1" applyFont="1" applyFill="1" applyBorder="1" applyAlignment="1">
      <alignment vertical="center" wrapText="1"/>
    </xf>
    <xf numFmtId="164" fontId="11" fillId="2" borderId="17" xfId="3" applyNumberFormat="1" applyFont="1" applyFill="1" applyBorder="1">
      <alignment vertical="center" wrapText="1"/>
    </xf>
    <xf numFmtId="164" fontId="11" fillId="2" borderId="18" xfId="3" applyNumberFormat="1" applyFont="1" applyFill="1" applyBorder="1">
      <alignment vertical="center" wrapText="1"/>
    </xf>
    <xf numFmtId="164" fontId="11" fillId="2" borderId="19" xfId="0" applyNumberFormat="1" applyFont="1" applyFill="1" applyBorder="1" applyAlignment="1">
      <alignment vertical="center" wrapText="1"/>
    </xf>
    <xf numFmtId="164" fontId="11" fillId="2" borderId="19" xfId="3" applyNumberFormat="1" applyFont="1" applyFill="1" applyBorder="1">
      <alignment vertical="center" wrapText="1"/>
    </xf>
    <xf numFmtId="164" fontId="11" fillId="2" borderId="19" xfId="0" applyNumberFormat="1" applyFont="1" applyFill="1" applyBorder="1" applyAlignment="1">
      <alignment horizontal="left" vertical="center" wrapText="1"/>
    </xf>
    <xf numFmtId="164" fontId="3" fillId="2" borderId="7" xfId="0" applyNumberFormat="1" applyFont="1" applyFill="1" applyBorder="1" applyAlignment="1">
      <alignment vertical="center"/>
    </xf>
    <xf numFmtId="0" fontId="0" fillId="5" borderId="7" xfId="0" applyFill="1" applyBorder="1"/>
    <xf numFmtId="164" fontId="15" fillId="4" borderId="7" xfId="1" applyNumberFormat="1" applyFont="1" applyFill="1" applyBorder="1" applyAlignment="1">
      <alignment horizontal="left" vertical="center"/>
    </xf>
    <xf numFmtId="164" fontId="6" fillId="4" borderId="7" xfId="3" applyNumberFormat="1" applyFont="1" applyFill="1" applyBorder="1" applyAlignment="1">
      <alignment horizontal="left" vertical="center" wrapText="1"/>
    </xf>
    <xf numFmtId="164" fontId="6" fillId="4" borderId="7" xfId="1" applyNumberFormat="1" applyFont="1" applyFill="1" applyBorder="1" applyAlignment="1">
      <alignment horizontal="left" vertical="center" wrapText="1"/>
    </xf>
    <xf numFmtId="0" fontId="15" fillId="4" borderId="14" xfId="0" applyFont="1" applyFill="1" applyBorder="1" applyAlignment="1">
      <alignment vertical="center"/>
    </xf>
    <xf numFmtId="166" fontId="10" fillId="5" borderId="7" xfId="0" applyNumberFormat="1" applyFont="1" applyFill="1" applyBorder="1" applyAlignment="1">
      <alignment vertical="center"/>
    </xf>
    <xf numFmtId="164" fontId="12" fillId="5" borderId="0" xfId="1" applyNumberFormat="1" applyFont="1" applyFill="1" applyBorder="1" applyAlignment="1">
      <alignment horizontal="left" vertical="center"/>
    </xf>
    <xf numFmtId="166" fontId="10" fillId="5" borderId="0" xfId="0" applyNumberFormat="1" applyFont="1" applyFill="1" applyBorder="1" applyAlignment="1">
      <alignment vertical="center"/>
    </xf>
    <xf numFmtId="0" fontId="9" fillId="5" borderId="5" xfId="0" applyFont="1" applyFill="1" applyBorder="1" applyAlignment="1">
      <alignment vertical="center" wrapText="1"/>
    </xf>
    <xf numFmtId="0" fontId="14" fillId="5" borderId="5" xfId="0" applyFont="1" applyFill="1" applyBorder="1" applyAlignment="1">
      <alignment vertical="center" wrapText="1"/>
    </xf>
    <xf numFmtId="0" fontId="14" fillId="5" borderId="13" xfId="0" applyFont="1" applyFill="1" applyBorder="1" applyAlignment="1">
      <alignment vertical="center" wrapText="1"/>
    </xf>
    <xf numFmtId="164" fontId="13" fillId="5" borderId="0" xfId="0" applyNumberFormat="1" applyFont="1" applyFill="1" applyBorder="1" applyAlignment="1">
      <alignment vertical="center" wrapText="1"/>
    </xf>
    <xf numFmtId="164" fontId="6" fillId="4" borderId="10" xfId="1" applyNumberFormat="1" applyFont="1" applyFill="1" applyBorder="1" applyAlignment="1">
      <alignment horizontal="left" vertical="center" indent="3"/>
    </xf>
    <xf numFmtId="164" fontId="11" fillId="2" borderId="19" xfId="3" applyNumberFormat="1" applyFont="1" applyFill="1" applyBorder="1" applyAlignment="1">
      <alignment horizontal="right" vertical="center" wrapText="1" indent="1"/>
    </xf>
    <xf numFmtId="164" fontId="0" fillId="2" borderId="0" xfId="0" applyNumberFormat="1" applyFill="1" applyBorder="1"/>
    <xf numFmtId="166" fontId="22" fillId="5" borderId="0" xfId="0" applyNumberFormat="1" applyFont="1" applyFill="1" applyBorder="1" applyAlignment="1">
      <alignment vertical="center"/>
    </xf>
    <xf numFmtId="164" fontId="6" fillId="5" borderId="0" xfId="1" applyNumberFormat="1" applyFont="1" applyFill="1" applyBorder="1" applyAlignment="1">
      <alignment vertical="center"/>
    </xf>
    <xf numFmtId="164" fontId="3" fillId="5" borderId="2" xfId="0" applyNumberFormat="1" applyFont="1" applyFill="1" applyBorder="1" applyAlignment="1">
      <alignment vertical="center"/>
    </xf>
    <xf numFmtId="164" fontId="3" fillId="5" borderId="3" xfId="3" applyNumberFormat="1" applyFont="1" applyFill="1" applyBorder="1" applyAlignment="1">
      <alignment vertical="center"/>
    </xf>
    <xf numFmtId="0" fontId="0" fillId="5" borderId="4" xfId="0" applyFill="1" applyBorder="1" applyAlignment="1">
      <alignment vertical="center"/>
    </xf>
    <xf numFmtId="164" fontId="13" fillId="5" borderId="0" xfId="0" applyNumberFormat="1" applyFont="1" applyFill="1" applyBorder="1" applyAlignment="1">
      <alignment horizontal="center" vertical="center" wrapText="1"/>
    </xf>
    <xf numFmtId="166" fontId="27" fillId="5" borderId="0" xfId="0" applyNumberFormat="1" applyFont="1" applyFill="1" applyBorder="1" applyAlignment="1">
      <alignment vertical="center"/>
    </xf>
    <xf numFmtId="164" fontId="25" fillId="5" borderId="5" xfId="0" applyNumberFormat="1" applyFont="1" applyFill="1" applyBorder="1"/>
    <xf numFmtId="164" fontId="11" fillId="2" borderId="20" xfId="0" applyNumberFormat="1" applyFont="1" applyFill="1" applyBorder="1" applyAlignment="1">
      <alignment vertical="center" wrapText="1"/>
    </xf>
    <xf numFmtId="164" fontId="11" fillId="2" borderId="20" xfId="3" applyNumberFormat="1" applyFont="1" applyFill="1" applyBorder="1">
      <alignment vertical="center" wrapText="1"/>
    </xf>
    <xf numFmtId="164" fontId="8" fillId="6" borderId="8" xfId="2" applyNumberFormat="1" applyFont="1" applyFill="1" applyBorder="1" applyAlignment="1">
      <alignment horizontal="center" vertical="center" wrapText="1"/>
    </xf>
    <xf numFmtId="164" fontId="8" fillId="4" borderId="8" xfId="2" applyNumberFormat="1" applyFont="1" applyFill="1" applyBorder="1" applyAlignment="1">
      <alignment horizontal="center" wrapText="1"/>
    </xf>
    <xf numFmtId="164" fontId="8" fillId="4" borderId="8" xfId="2" applyNumberFormat="1" applyFont="1" applyFill="1" applyBorder="1" applyAlignment="1">
      <alignment horizontal="center" vertical="center" wrapText="1"/>
    </xf>
    <xf numFmtId="164" fontId="8" fillId="4" borderId="7" xfId="2" applyNumberFormat="1" applyFont="1" applyFill="1" applyBorder="1" applyAlignment="1">
      <alignment horizontal="center" vertical="center" wrapText="1"/>
    </xf>
    <xf numFmtId="167" fontId="25" fillId="5" borderId="0" xfId="0" applyNumberFormat="1" applyFont="1" applyFill="1" applyBorder="1"/>
    <xf numFmtId="0" fontId="0" fillId="4" borderId="10" xfId="0" applyFill="1" applyBorder="1"/>
    <xf numFmtId="0" fontId="0" fillId="4" borderId="8" xfId="0" applyFill="1" applyBorder="1"/>
    <xf numFmtId="164" fontId="19" fillId="4" borderId="8" xfId="0" applyNumberFormat="1" applyFont="1" applyFill="1" applyBorder="1" applyAlignment="1">
      <alignment vertical="center"/>
    </xf>
    <xf numFmtId="164" fontId="19" fillId="4" borderId="8" xfId="0" applyNumberFormat="1" applyFont="1" applyFill="1" applyBorder="1" applyAlignment="1">
      <alignment vertical="top"/>
    </xf>
    <xf numFmtId="0" fontId="28" fillId="4" borderId="8" xfId="0" applyFont="1" applyFill="1" applyBorder="1" applyAlignment="1">
      <alignment vertical="center"/>
    </xf>
    <xf numFmtId="0" fontId="28" fillId="4" borderId="8" xfId="0" applyFont="1" applyFill="1" applyBorder="1" applyAlignment="1">
      <alignment horizontal="right"/>
    </xf>
    <xf numFmtId="0" fontId="30" fillId="4" borderId="8" xfId="0" applyFont="1" applyFill="1" applyBorder="1" applyAlignment="1">
      <alignment horizontal="left" vertical="center"/>
    </xf>
    <xf numFmtId="0" fontId="29" fillId="4" borderId="8" xfId="6" applyFill="1" applyBorder="1" applyAlignment="1">
      <alignment vertical="center"/>
    </xf>
    <xf numFmtId="0" fontId="29" fillId="4" borderId="9" xfId="6" applyFill="1" applyBorder="1" applyAlignment="1">
      <alignment vertical="center"/>
    </xf>
    <xf numFmtId="164" fontId="8" fillId="4" borderId="8" xfId="2" applyNumberFormat="1" applyFont="1" applyFill="1" applyBorder="1" applyAlignment="1">
      <alignment horizontal="center" vertical="center" wrapText="1"/>
    </xf>
    <xf numFmtId="164" fontId="6" fillId="4" borderId="8" xfId="1" applyNumberFormat="1" applyFont="1" applyFill="1" applyBorder="1" applyAlignment="1">
      <alignment horizontal="center" vertical="center"/>
    </xf>
    <xf numFmtId="164" fontId="6" fillId="4" borderId="9" xfId="1" applyNumberFormat="1" applyFont="1" applyFill="1" applyBorder="1" applyAlignment="1">
      <alignment horizontal="center" vertical="center"/>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164" fontId="13" fillId="2" borderId="15" xfId="0" applyNumberFormat="1" applyFont="1" applyFill="1" applyBorder="1" applyAlignment="1">
      <alignment horizontal="center" vertical="center" wrapText="1"/>
    </xf>
    <xf numFmtId="166" fontId="26" fillId="6" borderId="3" xfId="0" applyNumberFormat="1" applyFont="1" applyFill="1" applyBorder="1" applyAlignment="1">
      <alignment horizontal="center" vertical="center"/>
    </xf>
    <xf numFmtId="166" fontId="26" fillId="6" borderId="4" xfId="0" applyNumberFormat="1" applyFont="1" applyFill="1" applyBorder="1" applyAlignment="1">
      <alignment horizontal="center" vertical="center"/>
    </xf>
    <xf numFmtId="166" fontId="26" fillId="6" borderId="0" xfId="0" applyNumberFormat="1" applyFont="1" applyFill="1" applyBorder="1" applyAlignment="1">
      <alignment horizontal="center" vertical="center"/>
    </xf>
    <xf numFmtId="166" fontId="26" fillId="6" borderId="6" xfId="0" applyNumberFormat="1" applyFont="1" applyFill="1" applyBorder="1" applyAlignment="1">
      <alignment horizontal="center" vertical="center"/>
    </xf>
    <xf numFmtId="166" fontId="26" fillId="6" borderId="7" xfId="0" applyNumberFormat="1" applyFont="1" applyFill="1" applyBorder="1" applyAlignment="1">
      <alignment horizontal="center" vertical="center"/>
    </xf>
    <xf numFmtId="166" fontId="26" fillId="6" borderId="14" xfId="0" applyNumberFormat="1" applyFont="1" applyFill="1" applyBorder="1" applyAlignment="1">
      <alignment horizontal="center" vertical="center"/>
    </xf>
    <xf numFmtId="164" fontId="6" fillId="4" borderId="3" xfId="1" applyNumberFormat="1" applyFont="1" applyFill="1" applyBorder="1" applyAlignment="1">
      <alignment horizontal="center" vertical="center" wrapText="1"/>
    </xf>
    <xf numFmtId="164" fontId="6" fillId="4" borderId="4" xfId="1" applyNumberFormat="1" applyFont="1" applyFill="1" applyBorder="1" applyAlignment="1">
      <alignment horizontal="center" vertical="center" wrapText="1"/>
    </xf>
    <xf numFmtId="164" fontId="6" fillId="4" borderId="7" xfId="1" applyNumberFormat="1" applyFont="1" applyFill="1" applyBorder="1" applyAlignment="1">
      <alignment horizontal="center" vertical="center" wrapText="1"/>
    </xf>
    <xf numFmtId="164" fontId="6" fillId="4" borderId="14" xfId="1" applyNumberFormat="1" applyFont="1" applyFill="1" applyBorder="1" applyAlignment="1">
      <alignment horizontal="center" vertical="center" wrapText="1"/>
    </xf>
    <xf numFmtId="164" fontId="8" fillId="4" borderId="8" xfId="2" applyNumberFormat="1" applyFont="1" applyFill="1" applyBorder="1" applyAlignment="1">
      <alignment horizontal="center" vertical="center" wrapText="1"/>
    </xf>
    <xf numFmtId="164" fontId="11" fillId="2" borderId="20" xfId="3" applyNumberFormat="1" applyFont="1" applyFill="1" applyBorder="1" applyAlignment="1">
      <alignment horizontal="center" vertical="center" wrapText="1"/>
    </xf>
    <xf numFmtId="164" fontId="11" fillId="2" borderId="19" xfId="3" applyNumberFormat="1" applyFont="1" applyFill="1" applyBorder="1" applyAlignment="1">
      <alignment horizontal="center" vertical="center" wrapText="1"/>
    </xf>
  </cellXfs>
  <cellStyles count="7">
    <cellStyle name="Amounts" xfId="3" xr:uid="{E1781BD6-2F5D-4DCA-936E-968A1AA6FE59}"/>
    <cellStyle name="Heading 1" xfId="2" builtinId="16"/>
    <cellStyle name="Hyperlink" xfId="6" builtinId="8"/>
    <cellStyle name="Left border" xfId="5" xr:uid="{FF956036-56AE-4BCF-A6DB-045A18235AD4}"/>
    <cellStyle name="Normal" xfId="0" builtinId="0"/>
    <cellStyle name="Title" xfId="1" builtinId="15"/>
    <cellStyle name="Top border" xfId="4" xr:uid="{9E6C4308-DACF-4DF3-8FEF-FFD0C29FE8B2}"/>
  </cellStyles>
  <dxfs count="79">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sz="1100" b="0">
                <a:latin typeface="Source Sans Pro Light" panose="020B0403030403020204" pitchFamily="34" charset="0"/>
              </a:rPr>
              <a:t>Proportion of Income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4202991135542021"/>
          <c:y val="0.13289607616252272"/>
          <c:w val="0.58550587698276846"/>
          <c:h val="0.48267509572056183"/>
        </c:manualLayout>
      </c:layout>
      <c:pieChart>
        <c:varyColors val="1"/>
        <c:ser>
          <c:idx val="0"/>
          <c:order val="0"/>
          <c:dPt>
            <c:idx val="0"/>
            <c:bubble3D val="0"/>
            <c:spPr>
              <a:gradFill rotWithShape="1">
                <a:gsLst>
                  <a:gs pos="0">
                    <a:schemeClr val="accent1">
                      <a:shade val="63000"/>
                    </a:schemeClr>
                  </a:gs>
                  <a:gs pos="30000">
                    <a:schemeClr val="accent1">
                      <a:shade val="90000"/>
                      <a:satMod val="110000"/>
                    </a:schemeClr>
                  </a:gs>
                  <a:gs pos="45000">
                    <a:schemeClr val="accent1">
                      <a:shade val="100000"/>
                      <a:satMod val="118000"/>
                    </a:schemeClr>
                  </a:gs>
                  <a:gs pos="55000">
                    <a:schemeClr val="accent1">
                      <a:shade val="100000"/>
                      <a:satMod val="118000"/>
                    </a:schemeClr>
                  </a:gs>
                  <a:gs pos="73000">
                    <a:schemeClr val="accent1">
                      <a:shade val="90000"/>
                      <a:satMod val="110000"/>
                    </a:schemeClr>
                  </a:gs>
                  <a:gs pos="100000">
                    <a:schemeClr val="accent1">
                      <a:shade val="63000"/>
                    </a:schemeClr>
                  </a:gs>
                </a:gsLst>
                <a:lin ang="950000" scaled="1"/>
              </a:gradFill>
              <a:ln>
                <a:noFill/>
              </a:ln>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rgbClr r="0" g="0" b="0">
                    <a:tint val="0"/>
                    <a:shade val="100000"/>
                    <a:hueMod val="100000"/>
                    <a:satMod val="100000"/>
                  </a:scrgbClr>
                </a:contourClr>
              </a:sp3d>
            </c:spPr>
            <c:extLst>
              <c:ext xmlns:c16="http://schemas.microsoft.com/office/drawing/2014/chart" uri="{C3380CC4-5D6E-409C-BE32-E72D297353CC}">
                <c16:uniqueId val="{00000001-19FA-4B7B-8BB1-F39066887E93}"/>
              </c:ext>
            </c:extLst>
          </c:dPt>
          <c:dPt>
            <c:idx val="1"/>
            <c:bubble3D val="0"/>
            <c:spPr>
              <a:gradFill rotWithShape="1">
                <a:gsLst>
                  <a:gs pos="0">
                    <a:schemeClr val="accent2">
                      <a:shade val="63000"/>
                    </a:schemeClr>
                  </a:gs>
                  <a:gs pos="30000">
                    <a:schemeClr val="accent2">
                      <a:shade val="90000"/>
                      <a:satMod val="110000"/>
                    </a:schemeClr>
                  </a:gs>
                  <a:gs pos="45000">
                    <a:schemeClr val="accent2">
                      <a:shade val="100000"/>
                      <a:satMod val="118000"/>
                    </a:schemeClr>
                  </a:gs>
                  <a:gs pos="55000">
                    <a:schemeClr val="accent2">
                      <a:shade val="100000"/>
                      <a:satMod val="118000"/>
                    </a:schemeClr>
                  </a:gs>
                  <a:gs pos="73000">
                    <a:schemeClr val="accent2">
                      <a:shade val="90000"/>
                      <a:satMod val="110000"/>
                    </a:schemeClr>
                  </a:gs>
                  <a:gs pos="100000">
                    <a:schemeClr val="accent2">
                      <a:shade val="63000"/>
                    </a:schemeClr>
                  </a:gs>
                </a:gsLst>
                <a:lin ang="950000" scaled="1"/>
              </a:gradFill>
              <a:ln>
                <a:noFill/>
              </a:ln>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rgbClr r="0" g="0" b="0">
                    <a:tint val="0"/>
                    <a:shade val="100000"/>
                    <a:hueMod val="100000"/>
                    <a:satMod val="100000"/>
                  </a:scrgbClr>
                </a:contourClr>
              </a:sp3d>
            </c:spPr>
            <c:extLst>
              <c:ext xmlns:c16="http://schemas.microsoft.com/office/drawing/2014/chart" uri="{C3380CC4-5D6E-409C-BE32-E72D297353CC}">
                <c16:uniqueId val="{00000003-19FA-4B7B-8BB1-F39066887E93}"/>
              </c:ext>
            </c:extLst>
          </c:dPt>
          <c:dPt>
            <c:idx val="2"/>
            <c:bubble3D val="0"/>
            <c:spPr>
              <a:gradFill rotWithShape="1">
                <a:gsLst>
                  <a:gs pos="0">
                    <a:schemeClr val="accent3">
                      <a:shade val="63000"/>
                    </a:schemeClr>
                  </a:gs>
                  <a:gs pos="30000">
                    <a:schemeClr val="accent3">
                      <a:shade val="90000"/>
                      <a:satMod val="110000"/>
                    </a:schemeClr>
                  </a:gs>
                  <a:gs pos="45000">
                    <a:schemeClr val="accent3">
                      <a:shade val="100000"/>
                      <a:satMod val="118000"/>
                    </a:schemeClr>
                  </a:gs>
                  <a:gs pos="55000">
                    <a:schemeClr val="accent3">
                      <a:shade val="100000"/>
                      <a:satMod val="118000"/>
                    </a:schemeClr>
                  </a:gs>
                  <a:gs pos="73000">
                    <a:schemeClr val="accent3">
                      <a:shade val="90000"/>
                      <a:satMod val="110000"/>
                    </a:schemeClr>
                  </a:gs>
                  <a:gs pos="100000">
                    <a:schemeClr val="accent3">
                      <a:shade val="63000"/>
                    </a:schemeClr>
                  </a:gs>
                </a:gsLst>
                <a:lin ang="950000" scaled="1"/>
              </a:gradFill>
              <a:ln>
                <a:noFill/>
              </a:ln>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rgbClr r="0" g="0" b="0">
                    <a:tint val="0"/>
                    <a:shade val="100000"/>
                    <a:hueMod val="100000"/>
                    <a:satMod val="100000"/>
                  </a:scrgbClr>
                </a:contourClr>
              </a:sp3d>
            </c:spPr>
            <c:extLst>
              <c:ext xmlns:c16="http://schemas.microsoft.com/office/drawing/2014/chart" uri="{C3380CC4-5D6E-409C-BE32-E72D297353CC}">
                <c16:uniqueId val="{00000005-19FA-4B7B-8BB1-F39066887E93}"/>
              </c:ext>
            </c:extLst>
          </c:dPt>
          <c:dPt>
            <c:idx val="3"/>
            <c:bubble3D val="0"/>
            <c:spPr>
              <a:gradFill rotWithShape="1">
                <a:gsLst>
                  <a:gs pos="0">
                    <a:schemeClr val="accent4">
                      <a:shade val="63000"/>
                    </a:schemeClr>
                  </a:gs>
                  <a:gs pos="30000">
                    <a:schemeClr val="accent4">
                      <a:shade val="90000"/>
                      <a:satMod val="110000"/>
                    </a:schemeClr>
                  </a:gs>
                  <a:gs pos="45000">
                    <a:schemeClr val="accent4">
                      <a:shade val="100000"/>
                      <a:satMod val="118000"/>
                    </a:schemeClr>
                  </a:gs>
                  <a:gs pos="55000">
                    <a:schemeClr val="accent4">
                      <a:shade val="100000"/>
                      <a:satMod val="118000"/>
                    </a:schemeClr>
                  </a:gs>
                  <a:gs pos="73000">
                    <a:schemeClr val="accent4">
                      <a:shade val="90000"/>
                      <a:satMod val="110000"/>
                    </a:schemeClr>
                  </a:gs>
                  <a:gs pos="100000">
                    <a:schemeClr val="accent4">
                      <a:shade val="63000"/>
                    </a:schemeClr>
                  </a:gs>
                </a:gsLst>
                <a:lin ang="950000" scaled="1"/>
              </a:gradFill>
              <a:ln>
                <a:noFill/>
              </a:ln>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rgbClr r="0" g="0" b="0">
                    <a:tint val="0"/>
                    <a:shade val="100000"/>
                    <a:hueMod val="100000"/>
                    <a:satMod val="100000"/>
                  </a:scrgbClr>
                </a:contourClr>
              </a:sp3d>
            </c:spPr>
            <c:extLst>
              <c:ext xmlns:c16="http://schemas.microsoft.com/office/drawing/2014/chart" uri="{C3380CC4-5D6E-409C-BE32-E72D297353CC}">
                <c16:uniqueId val="{00000007-19FA-4B7B-8BB1-F39066887E93}"/>
              </c:ext>
            </c:extLst>
          </c:dPt>
          <c:cat>
            <c:strRef>
              <c:f>'Potential Savings'!$D$11:$D$14</c:f>
              <c:strCache>
                <c:ptCount val="4"/>
                <c:pt idx="0">
                  <c:v> Income 1 </c:v>
                </c:pt>
                <c:pt idx="1">
                  <c:v> Income 2 </c:v>
                </c:pt>
                <c:pt idx="2">
                  <c:v> Rental income </c:v>
                </c:pt>
                <c:pt idx="3">
                  <c:v> Extra income </c:v>
                </c:pt>
              </c:strCache>
            </c:strRef>
          </c:cat>
          <c:val>
            <c:numRef>
              <c:f>'Potential Savings'!$E$11:$E$14</c:f>
              <c:numCache>
                <c:formatCode>_-[$£-809]* #,##0.00_-;\-[$£-809]* #,##0.00_-;_-[$£-809]* "-"??_-;_-@_-</c:formatCode>
                <c:ptCount val="4"/>
              </c:numCache>
            </c:numRef>
          </c:val>
          <c:extLst>
            <c:ext xmlns:c16="http://schemas.microsoft.com/office/drawing/2014/chart" uri="{C3380CC4-5D6E-409C-BE32-E72D297353CC}">
              <c16:uniqueId val="{00000008-19FA-4B7B-8BB1-F39066887E9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145396919724657"/>
          <c:y val="0.63560221638961789"/>
          <c:w val="0.77092046102932787"/>
          <c:h val="0.3643977836103819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solidFill>
                <a:latin typeface="Source Sans Pro Light" panose="020B0403030403020204" pitchFamily="34" charset="0"/>
                <a:ea typeface="+mn-ea"/>
                <a:cs typeface="+mn-cs"/>
              </a:defRPr>
            </a:pPr>
            <a:r>
              <a:rPr lang="en-US" sz="1100" b="1">
                <a:solidFill>
                  <a:schemeClr val="tx1"/>
                </a:solidFill>
              </a:rPr>
              <a:t>EXPENDITURE</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Source Sans Pro Light" panose="020B0403030403020204" pitchFamily="34" charset="0"/>
              <a:ea typeface="+mn-ea"/>
              <a:cs typeface="+mn-cs"/>
            </a:defRPr>
          </a:pPr>
          <a:endParaRPr lang="en-US"/>
        </a:p>
      </c:txPr>
    </c:title>
    <c:autoTitleDeleted val="0"/>
    <c:plotArea>
      <c:layout/>
      <c:barChart>
        <c:barDir val="col"/>
        <c:grouping val="stacked"/>
        <c:varyColors val="0"/>
        <c:ser>
          <c:idx val="0"/>
          <c:order val="0"/>
          <c:tx>
            <c:strRef>
              <c:f>'Potential Savings'!$J$10</c:f>
              <c:strCache>
                <c:ptCount val="1"/>
                <c:pt idx="0">
                  <c:v> Essential Costs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solidFill>
                <a:schemeClr val="bg1"/>
              </a:solidFill>
            </a:ln>
            <a:effectLst/>
          </c:spPr>
          <c:invertIfNegative val="0"/>
          <c:cat>
            <c:strRef>
              <c:f>'Potential Savings'!$I$11:$I$17</c:f>
              <c:strCache>
                <c:ptCount val="7"/>
                <c:pt idx="0">
                  <c:v> Housing </c:v>
                </c:pt>
                <c:pt idx="1">
                  <c:v> Transportation </c:v>
                </c:pt>
                <c:pt idx="2">
                  <c:v> Food Entertainment </c:v>
                </c:pt>
                <c:pt idx="3">
                  <c:v> Insurance </c:v>
                </c:pt>
                <c:pt idx="4">
                  <c:v> Children &amp; Pets </c:v>
                </c:pt>
                <c:pt idx="5">
                  <c:v> Personal Care </c:v>
                </c:pt>
                <c:pt idx="6">
                  <c:v> Loans &amp; Charity </c:v>
                </c:pt>
              </c:strCache>
            </c:strRef>
          </c:cat>
          <c:val>
            <c:numRef>
              <c:f>'Potential Savings'!$J$11:$J$17</c:f>
              <c:numCache>
                <c:formatCode>_-[$£-809]* #,##0.00_-;\-[$£-809]* #,##0.00_-;_-[$£-809]*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4DF-444C-B3F8-44D994EAF86D}"/>
            </c:ext>
          </c:extLst>
        </c:ser>
        <c:ser>
          <c:idx val="1"/>
          <c:order val="1"/>
          <c:tx>
            <c:strRef>
              <c:f>'Potential Savings'!$K$10</c:f>
              <c:strCache>
                <c:ptCount val="1"/>
                <c:pt idx="0">
                  <c:v> Discretionary Costs </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solidFill>
                <a:schemeClr val="bg1"/>
              </a:solidFill>
            </a:ln>
            <a:effectLst/>
          </c:spPr>
          <c:invertIfNegative val="0"/>
          <c:cat>
            <c:strRef>
              <c:f>'Potential Savings'!$I$11:$I$17</c:f>
              <c:strCache>
                <c:ptCount val="7"/>
                <c:pt idx="0">
                  <c:v> Housing </c:v>
                </c:pt>
                <c:pt idx="1">
                  <c:v> Transportation </c:v>
                </c:pt>
                <c:pt idx="2">
                  <c:v> Food Entertainment </c:v>
                </c:pt>
                <c:pt idx="3">
                  <c:v> Insurance </c:v>
                </c:pt>
                <c:pt idx="4">
                  <c:v> Children &amp; Pets </c:v>
                </c:pt>
                <c:pt idx="5">
                  <c:v> Personal Care </c:v>
                </c:pt>
                <c:pt idx="6">
                  <c:v> Loans &amp; Charity </c:v>
                </c:pt>
              </c:strCache>
            </c:strRef>
          </c:cat>
          <c:val>
            <c:numRef>
              <c:f>'Potential Savings'!$K$11:$K$17</c:f>
              <c:numCache>
                <c:formatCode>_-[$£-809]* #,##0.00_-;\-[$£-809]* #,##0.00_-;_-[$£-809]*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4DF-444C-B3F8-44D994EAF86D}"/>
            </c:ext>
          </c:extLst>
        </c:ser>
        <c:dLbls>
          <c:showLegendKey val="0"/>
          <c:showVal val="0"/>
          <c:showCatName val="0"/>
          <c:showSerName val="0"/>
          <c:showPercent val="0"/>
          <c:showBubbleSize val="0"/>
        </c:dLbls>
        <c:gapWidth val="55"/>
        <c:overlap val="100"/>
        <c:axId val="487155519"/>
        <c:axId val="670637871"/>
      </c:barChart>
      <c:catAx>
        <c:axId val="487155519"/>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Source Sans Pro Light" panose="020B0403030403020204" pitchFamily="34" charset="0"/>
                <a:ea typeface="+mn-ea"/>
                <a:cs typeface="+mn-cs"/>
              </a:defRPr>
            </a:pPr>
            <a:endParaRPr lang="en-US"/>
          </a:p>
        </c:txPr>
        <c:crossAx val="670637871"/>
        <c:crosses val="autoZero"/>
        <c:auto val="1"/>
        <c:lblAlgn val="ctr"/>
        <c:lblOffset val="100"/>
        <c:noMultiLvlLbl val="0"/>
      </c:catAx>
      <c:valAx>
        <c:axId val="670637871"/>
        <c:scaling>
          <c:orientation val="minMax"/>
        </c:scaling>
        <c:delete val="0"/>
        <c:axPos val="l"/>
        <c:majorGridlines>
          <c:spPr>
            <a:ln w="9525" cap="flat" cmpd="sng" algn="ctr">
              <a:solidFill>
                <a:schemeClr val="tx2">
                  <a:lumMod val="15000"/>
                  <a:lumOff val="85000"/>
                </a:schemeClr>
              </a:solidFill>
              <a:round/>
            </a:ln>
            <a:effectLst/>
          </c:spPr>
        </c:majorGridlines>
        <c:numFmt formatCode="_-[$£-809]* #,##0.00_-;\-[$£-809]* #,##0.00_-;_-[$£-809]*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Source Sans Pro Light" panose="020B0403030403020204" pitchFamily="34" charset="0"/>
                <a:ea typeface="+mn-ea"/>
                <a:cs typeface="+mn-cs"/>
              </a:defRPr>
            </a:pPr>
            <a:endParaRPr lang="en-US"/>
          </a:p>
        </c:txPr>
        <c:crossAx val="4871555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Source Sans Pro Light" panose="020B0403030403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accent2"/>
      </a:solidFill>
      <a:round/>
    </a:ln>
    <a:effectLst/>
  </c:spPr>
  <c:txPr>
    <a:bodyPr/>
    <a:lstStyle/>
    <a:p>
      <a:pPr>
        <a:defRPr>
          <a:latin typeface="Source Sans Pro Light" panose="020B0403030403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tx1"/>
            </a:solidFill>
            <a:ln>
              <a:solidFill>
                <a:schemeClr val="bg1"/>
              </a:solidFill>
            </a:ln>
          </c:spPr>
          <c:dPt>
            <c:idx val="0"/>
            <c:bubble3D val="0"/>
            <c:spPr>
              <a:solidFill>
                <a:schemeClr val="tx1"/>
              </a:solidFill>
              <a:ln>
                <a:solidFill>
                  <a:schemeClr val="bg1"/>
                </a:solidFill>
              </a:ln>
              <a:effectLst/>
            </c:spPr>
            <c:extLst>
              <c:ext xmlns:c16="http://schemas.microsoft.com/office/drawing/2014/chart" uri="{C3380CC4-5D6E-409C-BE32-E72D297353CC}">
                <c16:uniqueId val="{00000001-85EB-4D3E-8104-E1F21E69A2E7}"/>
              </c:ext>
            </c:extLst>
          </c:dPt>
          <c:dPt>
            <c:idx val="1"/>
            <c:bubble3D val="0"/>
            <c:spPr>
              <a:solidFill>
                <a:schemeClr val="accent2"/>
              </a:solidFill>
              <a:ln w="19050">
                <a:solidFill>
                  <a:schemeClr val="bg1"/>
                </a:solidFill>
              </a:ln>
              <a:effectLst/>
            </c:spPr>
            <c:extLst>
              <c:ext xmlns:c16="http://schemas.microsoft.com/office/drawing/2014/chart" uri="{C3380CC4-5D6E-409C-BE32-E72D297353CC}">
                <c16:uniqueId val="{00000002-85EB-4D3E-8104-E1F21E69A2E7}"/>
              </c:ext>
            </c:extLst>
          </c:dPt>
          <c:dLbls>
            <c:dLbl>
              <c:idx val="0"/>
              <c:delete val="1"/>
              <c:extLst>
                <c:ext xmlns:c15="http://schemas.microsoft.com/office/drawing/2012/chart" uri="{CE6537A1-D6FC-4f65-9D91-7224C49458BB}"/>
                <c:ext xmlns:c16="http://schemas.microsoft.com/office/drawing/2014/chart" uri="{C3380CC4-5D6E-409C-BE32-E72D297353CC}">
                  <c16:uniqueId val="{00000001-85EB-4D3E-8104-E1F21E69A2E7}"/>
                </c:ext>
              </c:extLst>
            </c:dLbl>
            <c:dLbl>
              <c:idx val="1"/>
              <c:layout>
                <c:manualLayout>
                  <c:x val="7.0758275468730966E-2"/>
                  <c:y val="-7.7466591185905681E-2"/>
                </c:manualLayout>
              </c:layout>
              <c:tx>
                <c:rich>
                  <a:bodyPr rot="0" spcFirstLastPara="1" vertOverflow="ellipsis" vert="horz" wrap="square" lIns="38100" tIns="19050" rIns="38100" bIns="19050" anchor="t" anchorCtr="0">
                    <a:noAutofit/>
                  </a:bodyPr>
                  <a:lstStyle/>
                  <a:p>
                    <a:pPr algn="l">
                      <a:defRPr sz="900" b="0" i="0" u="none" strike="noStrike" kern="1200" baseline="0">
                        <a:solidFill>
                          <a:schemeClr val="tx2"/>
                        </a:solidFill>
                        <a:latin typeface="+mn-lt"/>
                        <a:ea typeface="+mn-ea"/>
                        <a:cs typeface="+mn-cs"/>
                      </a:defRPr>
                    </a:pPr>
                    <a:fld id="{B21F244D-469C-4F3D-BD4B-0B65B3241ED1}" type="CATEGORYNAME">
                      <a:rPr lang="en-US"/>
                      <a:pPr algn="l">
                        <a:defRPr/>
                      </a:pPr>
                      <a:t>[CATEGORY NAME]</a:t>
                    </a:fld>
                    <a:r>
                      <a:rPr lang="en-US"/>
                      <a:t>Pot:</a:t>
                    </a:r>
                  </a:p>
                  <a:p>
                    <a:pPr algn="l">
                      <a:defRPr/>
                    </a:pPr>
                    <a:fld id="{983F0475-D164-4C60-B2A2-DCFB03D76FFF}" type="VALUE">
                      <a:rPr lang="en-US" baseline="0"/>
                      <a:pPr algn="l">
                        <a:defRPr/>
                      </a:pPr>
                      <a:t>[VALUE]</a:t>
                    </a:fld>
                    <a:endParaRPr lang="en-GB"/>
                  </a:p>
                </c:rich>
              </c:tx>
              <c:spPr>
                <a:noFill/>
                <a:ln>
                  <a:noFill/>
                </a:ln>
                <a:effectLst/>
              </c:spPr>
              <c:txPr>
                <a:bodyPr rot="0" spcFirstLastPara="1" vertOverflow="ellipsis" vert="horz" wrap="square" lIns="38100" tIns="19050" rIns="38100" bIns="19050" anchor="t" anchorCtr="0">
                  <a:noAutofit/>
                </a:bodyPr>
                <a:lstStyle/>
                <a:p>
                  <a:pPr algn="l">
                    <a:defRPr sz="900" b="0" i="0" u="none" strike="noStrike" kern="1200" baseline="0">
                      <a:solidFill>
                        <a:schemeClr val="tx2"/>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40706645846484374"/>
                      <c:h val="0.47930283224400871"/>
                    </c:manualLayout>
                  </c15:layout>
                  <c15:dlblFieldTable/>
                  <c15:showDataLabelsRange val="0"/>
                </c:ext>
                <c:ext xmlns:c16="http://schemas.microsoft.com/office/drawing/2014/chart" uri="{C3380CC4-5D6E-409C-BE32-E72D297353CC}">
                  <c16:uniqueId val="{00000002-85EB-4D3E-8104-E1F21E69A2E7}"/>
                </c:ext>
              </c:extLst>
            </c:dLbl>
            <c:spPr>
              <a:noFill/>
              <a:ln>
                <a:noFill/>
              </a:ln>
              <a:effectLst/>
            </c:spPr>
            <c:txPr>
              <a:bodyPr rot="0" spcFirstLastPara="1" vertOverflow="ellipsis" vert="horz" wrap="square" lIns="38100" tIns="19050" rIns="38100" bIns="19050" anchor="t" anchorCtr="0">
                <a:spAutoFit/>
              </a:bodyPr>
              <a:lstStyle/>
              <a:p>
                <a:pPr algn="l">
                  <a:defRPr sz="900" b="0" i="0" u="none" strike="noStrike" kern="1200" baseline="0">
                    <a:solidFill>
                      <a:schemeClr val="tx2"/>
                    </a:solidFill>
                    <a:latin typeface="+mn-lt"/>
                    <a:ea typeface="+mn-ea"/>
                    <a:cs typeface="+mn-cs"/>
                  </a:defRPr>
                </a:pPr>
                <a:endParaRPr lang="en-U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1"/>
              <c:pt idx="0">
                <c:v>Pot</c:v>
              </c:pt>
            </c:strLit>
          </c:cat>
          <c:val>
            <c:numRef>
              <c:f>'Potential Savings'!$N$10:$O$10</c:f>
              <c:numCache>
                <c:formatCode>_-[$£-809]* #,##0_-;\-[$£-809]* #,##0_-;_-[$£-809]* "-"??_-;_-@_-</c:formatCode>
                <c:ptCount val="2"/>
                <c:pt idx="0" formatCode="_-[$£-809]* #,##0.00_-;\-[$£-809]* #,##0.00_-;_-[$£-809]* &quot;-&quot;??_-;_-@_-">
                  <c:v>0</c:v>
                </c:pt>
                <c:pt idx="1">
                  <c:v>0</c:v>
                </c:pt>
              </c:numCache>
            </c:numRef>
          </c:val>
          <c:extLst>
            <c:ext xmlns:c16="http://schemas.microsoft.com/office/drawing/2014/chart" uri="{C3380CC4-5D6E-409C-BE32-E72D297353CC}">
              <c16:uniqueId val="{00000000-85EB-4D3E-8104-E1F21E69A2E7}"/>
            </c:ext>
          </c:extLst>
        </c:ser>
        <c:dLbls>
          <c:showLegendKey val="0"/>
          <c:showVal val="1"/>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D64-422E-93F1-5BCCAF2F212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BD64-422E-93F1-5BCCAF2F2128}"/>
              </c:ext>
            </c:extLst>
          </c:dPt>
          <c:dLbls>
            <c:dLbl>
              <c:idx val="0"/>
              <c:delete val="1"/>
              <c:extLst>
                <c:ext xmlns:c15="http://schemas.microsoft.com/office/drawing/2012/chart" uri="{CE6537A1-D6FC-4f65-9D91-7224C49458BB}"/>
                <c:ext xmlns:c16="http://schemas.microsoft.com/office/drawing/2014/chart" uri="{C3380CC4-5D6E-409C-BE32-E72D297353CC}">
                  <c16:uniqueId val="{00000001-BD64-422E-93F1-5BCCAF2F2128}"/>
                </c:ext>
              </c:extLst>
            </c:dLbl>
            <c:dLbl>
              <c:idx val="1"/>
              <c:layout>
                <c:manualLayout>
                  <c:x val="7.909604519774012E-2"/>
                  <c:y val="-0.18077870839393484"/>
                </c:manualLayout>
              </c:layout>
              <c:tx>
                <c:rich>
                  <a:bodyPr rot="0" spcFirstLastPara="1" vertOverflow="ellipsis" vert="horz" wrap="square" lIns="38100" tIns="19050" rIns="38100" bIns="19050" anchor="t" anchorCtr="0">
                    <a:noAutofit/>
                  </a:bodyPr>
                  <a:lstStyle/>
                  <a:p>
                    <a:pPr algn="l">
                      <a:defRPr sz="900" b="0" i="0" u="none" strike="noStrike" kern="1200" baseline="0">
                        <a:solidFill>
                          <a:schemeClr val="tx2"/>
                        </a:solidFill>
                        <a:latin typeface="+mn-lt"/>
                        <a:ea typeface="+mn-ea"/>
                        <a:cs typeface="+mn-cs"/>
                      </a:defRPr>
                    </a:pPr>
                    <a:r>
                      <a:rPr lang="en-US" baseline="0">
                        <a:solidFill>
                          <a:schemeClr val="tx2"/>
                        </a:solidFill>
                      </a:rPr>
                      <a:t>Pot:</a:t>
                    </a:r>
                  </a:p>
                  <a:p>
                    <a:pPr algn="l">
                      <a:defRPr>
                        <a:solidFill>
                          <a:schemeClr val="tx2"/>
                        </a:solidFill>
                      </a:defRPr>
                    </a:pPr>
                    <a:fld id="{30B5CE91-477C-46B5-AAD3-F1B6226A3128}" type="VALUE">
                      <a:rPr lang="en-US" baseline="0">
                        <a:solidFill>
                          <a:schemeClr val="tx2"/>
                        </a:solidFill>
                      </a:rPr>
                      <a:pPr algn="l">
                        <a:defRPr>
                          <a:solidFill>
                            <a:schemeClr val="tx2"/>
                          </a:solidFill>
                        </a:defRPr>
                      </a:pPr>
                      <a:t>[VALUE]</a:t>
                    </a:fld>
                    <a:endParaRPr lang="en-GB"/>
                  </a:p>
                </c:rich>
              </c:tx>
              <c:spPr>
                <a:noFill/>
                <a:ln>
                  <a:noFill/>
                </a:ln>
                <a:effectLst/>
              </c:spPr>
              <c:txPr>
                <a:bodyPr rot="0" spcFirstLastPara="1" vertOverflow="ellipsis" vert="horz" wrap="square" lIns="38100" tIns="19050" rIns="38100" bIns="19050" anchor="t" anchorCtr="0">
                  <a:noAutofit/>
                </a:bodyPr>
                <a:lstStyle/>
                <a:p>
                  <a:pPr algn="l">
                    <a:defRPr sz="900" b="0" i="0" u="none" strike="noStrike" kern="1200" baseline="0">
                      <a:solidFill>
                        <a:schemeClr val="tx2"/>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41242937853107342"/>
                      <c:h val="0.40640085594396241"/>
                    </c:manualLayout>
                  </c15:layout>
                  <c15:dlblFieldTable/>
                  <c15:showDataLabelsRange val="0"/>
                </c:ext>
                <c:ext xmlns:c16="http://schemas.microsoft.com/office/drawing/2014/chart" uri="{C3380CC4-5D6E-409C-BE32-E72D297353CC}">
                  <c16:uniqueId val="{00000002-BD64-422E-93F1-5BCCAF2F2128}"/>
                </c:ext>
              </c:extLst>
            </c:dLbl>
            <c:spPr>
              <a:noFill/>
              <a:ln>
                <a:noFill/>
              </a:ln>
              <a:effectLst/>
            </c:spPr>
            <c:txPr>
              <a:bodyPr rot="0" spcFirstLastPara="1" vertOverflow="ellipsis" vert="horz" wrap="square" lIns="38100" tIns="19050" rIns="38100" bIns="19050" anchor="t" anchorCtr="0">
                <a:spAutoFit/>
              </a:bodyPr>
              <a:lstStyle/>
              <a:p>
                <a:pPr algn="l">
                  <a:defRPr sz="900" b="0" i="0" u="none" strike="noStrike" kern="1200" baseline="0">
                    <a:solidFill>
                      <a:schemeClr val="tx2"/>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'Potential Savings'!$N$11:$O$11</c:f>
              <c:numCache>
                <c:formatCode>_-[$£-809]* #,##0_-;\-[$£-809]* #,##0_-;_-[$£-809]* "-"??_-;_-@_-</c:formatCode>
                <c:ptCount val="2"/>
                <c:pt idx="0" formatCode="_-[$£-809]* #,##0.00_-;\-[$£-809]* #,##0.00_-;_-[$£-809]* &quot;-&quot;??_-;_-@_-">
                  <c:v>0</c:v>
                </c:pt>
                <c:pt idx="1">
                  <c:v>0</c:v>
                </c:pt>
              </c:numCache>
            </c:numRef>
          </c:val>
          <c:extLst>
            <c:ext xmlns:c16="http://schemas.microsoft.com/office/drawing/2014/chart" uri="{C3380CC4-5D6E-409C-BE32-E72D297353CC}">
              <c16:uniqueId val="{00000000-BD64-422E-93F1-5BCCAF2F2128}"/>
            </c:ext>
          </c:extLst>
        </c:ser>
        <c:dLbls>
          <c:showLegendKey val="0"/>
          <c:showVal val="1"/>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16</xdr:col>
      <xdr:colOff>409574</xdr:colOff>
      <xdr:row>1</xdr:row>
      <xdr:rowOff>133350</xdr:rowOff>
    </xdr:from>
    <xdr:to>
      <xdr:col>18</xdr:col>
      <xdr:colOff>86750</xdr:colOff>
      <xdr:row>4</xdr:row>
      <xdr:rowOff>151752</xdr:rowOff>
    </xdr:to>
    <xdr:pic>
      <xdr:nvPicPr>
        <xdr:cNvPr id="7" name="Picture 6">
          <a:extLst>
            <a:ext uri="{FF2B5EF4-FFF2-40B4-BE49-F238E27FC236}">
              <a16:creationId xmlns:a16="http://schemas.microsoft.com/office/drawing/2014/main" id="{9CE81524-14AA-44E0-8429-E2488044B9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4" y="323850"/>
          <a:ext cx="810651" cy="780402"/>
        </a:xfrm>
        <a:prstGeom prst="rect">
          <a:avLst/>
        </a:prstGeom>
      </xdr:spPr>
    </xdr:pic>
    <xdr:clientData/>
  </xdr:twoCellAnchor>
  <xdr:twoCellAnchor>
    <xdr:from>
      <xdr:col>5</xdr:col>
      <xdr:colOff>47625</xdr:colOff>
      <xdr:row>9</xdr:row>
      <xdr:rowOff>114299</xdr:rowOff>
    </xdr:from>
    <xdr:to>
      <xdr:col>6</xdr:col>
      <xdr:colOff>876300</xdr:colOff>
      <xdr:row>18</xdr:row>
      <xdr:rowOff>228599</xdr:rowOff>
    </xdr:to>
    <xdr:graphicFrame macro="">
      <xdr:nvGraphicFramePr>
        <xdr:cNvPr id="4" name="Chart 3">
          <a:extLst>
            <a:ext uri="{FF2B5EF4-FFF2-40B4-BE49-F238E27FC236}">
              <a16:creationId xmlns:a16="http://schemas.microsoft.com/office/drawing/2014/main" id="{3195D64B-3525-45E1-B76D-FC3220123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166686</xdr:colOff>
      <xdr:row>39</xdr:row>
      <xdr:rowOff>176211</xdr:rowOff>
    </xdr:from>
    <xdr:to>
      <xdr:col>16</xdr:col>
      <xdr:colOff>942974</xdr:colOff>
      <xdr:row>48</xdr:row>
      <xdr:rowOff>9525</xdr:rowOff>
    </xdr:to>
    <xdr:graphicFrame macro="">
      <xdr:nvGraphicFramePr>
        <xdr:cNvPr id="9" name="Chart 8">
          <a:extLst>
            <a:ext uri="{FF2B5EF4-FFF2-40B4-BE49-F238E27FC236}">
              <a16:creationId xmlns:a16="http://schemas.microsoft.com/office/drawing/2014/main" id="{FB49C857-3135-4352-85B6-FD284C491B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9525</xdr:colOff>
      <xdr:row>8</xdr:row>
      <xdr:rowOff>104774</xdr:rowOff>
    </xdr:from>
    <xdr:to>
      <xdr:col>15</xdr:col>
      <xdr:colOff>0</xdr:colOff>
      <xdr:row>13</xdr:row>
      <xdr:rowOff>152399</xdr:rowOff>
    </xdr:to>
    <xdr:graphicFrame macro="">
      <xdr:nvGraphicFramePr>
        <xdr:cNvPr id="13" name="Chart 12">
          <a:extLst>
            <a:ext uri="{FF2B5EF4-FFF2-40B4-BE49-F238E27FC236}">
              <a16:creationId xmlns:a16="http://schemas.microsoft.com/office/drawing/2014/main" id="{8C71CE83-1DFB-46F8-9FED-C40858E71F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19051</xdr:colOff>
      <xdr:row>13</xdr:row>
      <xdr:rowOff>180974</xdr:rowOff>
    </xdr:from>
    <xdr:to>
      <xdr:col>15</xdr:col>
      <xdr:colOff>1</xdr:colOff>
      <xdr:row>19</xdr:row>
      <xdr:rowOff>95249</xdr:rowOff>
    </xdr:to>
    <xdr:graphicFrame macro="">
      <xdr:nvGraphicFramePr>
        <xdr:cNvPr id="14" name="Chart 13">
          <a:extLst>
            <a:ext uri="{FF2B5EF4-FFF2-40B4-BE49-F238E27FC236}">
              <a16:creationId xmlns:a16="http://schemas.microsoft.com/office/drawing/2014/main" id="{FC4A569E-1BBF-41D9-AFBF-ABD5965547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Unividual">
      <a:dk1>
        <a:srgbClr val="314E92"/>
      </a:dk1>
      <a:lt1>
        <a:sysClr val="window" lastClr="FFFFFF"/>
      </a:lt1>
      <a:dk2>
        <a:srgbClr val="575757"/>
      </a:dk2>
      <a:lt2>
        <a:srgbClr val="D9DAD9"/>
      </a:lt2>
      <a:accent1>
        <a:srgbClr val="314E92"/>
      </a:accent1>
      <a:accent2>
        <a:srgbClr val="57BEC1"/>
      </a:accent2>
      <a:accent3>
        <a:srgbClr val="575757"/>
      </a:accent3>
      <a:accent4>
        <a:srgbClr val="D9DAD9"/>
      </a:accent4>
      <a:accent5>
        <a:srgbClr val="9DDADB"/>
      </a:accent5>
      <a:accent6>
        <a:srgbClr val="B1C1E5"/>
      </a:accent6>
      <a:hlink>
        <a:srgbClr val="57BEC1"/>
      </a:hlink>
      <a:folHlink>
        <a:srgbClr val="9DDAD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nividua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F486-C229-49F4-9729-75306FF77811}">
  <dimension ref="B2:V51"/>
  <sheetViews>
    <sheetView tabSelected="1" zoomScaleNormal="100" workbookViewId="0"/>
  </sheetViews>
  <sheetFormatPr defaultColWidth="9.140625" defaultRowHeight="15" x14ac:dyDescent="0.25"/>
  <cols>
    <col min="1" max="1" width="3.28515625" style="60" customWidth="1"/>
    <col min="2" max="2" width="2.85546875" style="60" customWidth="1"/>
    <col min="3" max="3" width="2.5703125" style="60" customWidth="1"/>
    <col min="4" max="4" width="20.140625" style="60" customWidth="1"/>
    <col min="5" max="5" width="14.140625" style="60" customWidth="1"/>
    <col min="6" max="6" width="17.85546875" style="60" customWidth="1"/>
    <col min="7" max="7" width="14.140625" style="60" customWidth="1"/>
    <col min="8" max="8" width="3.140625" style="60" customWidth="1"/>
    <col min="9" max="9" width="19" style="60" customWidth="1"/>
    <col min="10" max="10" width="14.140625" style="60" customWidth="1"/>
    <col min="11" max="11" width="17.7109375" style="60" customWidth="1"/>
    <col min="12" max="12" width="14.140625" style="60" customWidth="1"/>
    <col min="13" max="13" width="3" style="60" customWidth="1"/>
    <col min="14" max="14" width="19.85546875" style="60" customWidth="1"/>
    <col min="15" max="15" width="14.140625" style="60" customWidth="1"/>
    <col min="16" max="16" width="17.5703125" style="60" customWidth="1"/>
    <col min="17" max="17" width="14.140625" style="60" customWidth="1"/>
    <col min="18" max="18" width="2.85546875" style="60" customWidth="1"/>
    <col min="19" max="19" width="3.42578125" style="60" customWidth="1"/>
    <col min="20" max="21" width="9.140625" style="60"/>
    <col min="22" max="22" width="11.5703125" style="60" bestFit="1" customWidth="1"/>
    <col min="23" max="16384" width="9.140625" style="60"/>
  </cols>
  <sheetData>
    <row r="2" spans="2:22" x14ac:dyDescent="0.25">
      <c r="B2" s="52"/>
      <c r="C2" s="53"/>
      <c r="D2" s="54"/>
      <c r="E2" s="54"/>
      <c r="F2" s="54"/>
      <c r="G2" s="54"/>
      <c r="H2" s="54"/>
      <c r="I2" s="54"/>
      <c r="J2" s="54"/>
      <c r="K2" s="54"/>
      <c r="L2" s="54"/>
      <c r="M2" s="54"/>
      <c r="N2" s="54"/>
      <c r="O2" s="54"/>
      <c r="P2" s="55"/>
      <c r="Q2" s="54"/>
      <c r="R2" s="53"/>
      <c r="S2" s="1"/>
    </row>
    <row r="3" spans="2:22" ht="30" x14ac:dyDescent="0.25">
      <c r="B3" s="3"/>
      <c r="C3" s="56" t="s">
        <v>57</v>
      </c>
      <c r="D3" s="57"/>
      <c r="E3" s="57"/>
      <c r="F3" s="57"/>
      <c r="G3" s="57"/>
      <c r="H3" s="57"/>
      <c r="I3" s="57"/>
      <c r="J3" s="57"/>
      <c r="K3" s="57"/>
      <c r="L3" s="57"/>
      <c r="M3" s="57"/>
      <c r="N3" s="57"/>
      <c r="O3" s="57"/>
      <c r="P3" s="58"/>
      <c r="Q3" s="57"/>
      <c r="R3" s="59"/>
      <c r="S3" s="2"/>
    </row>
    <row r="4" spans="2:22" x14ac:dyDescent="0.25">
      <c r="B4" s="3"/>
      <c r="C4" s="59"/>
      <c r="D4" s="125" t="s">
        <v>59</v>
      </c>
      <c r="E4" s="125"/>
      <c r="F4" s="125"/>
      <c r="G4" s="125"/>
      <c r="H4" s="125"/>
      <c r="I4" s="125"/>
      <c r="J4" s="125"/>
      <c r="K4" s="125"/>
      <c r="L4" s="125"/>
      <c r="M4" s="125"/>
      <c r="N4" s="125"/>
      <c r="O4" s="125"/>
      <c r="P4" s="125"/>
      <c r="Q4" s="57"/>
      <c r="R4" s="59"/>
      <c r="S4" s="2"/>
    </row>
    <row r="5" spans="2:22" x14ac:dyDescent="0.25">
      <c r="B5" s="3"/>
      <c r="C5" s="59"/>
      <c r="D5" s="125"/>
      <c r="E5" s="125"/>
      <c r="F5" s="125"/>
      <c r="G5" s="125"/>
      <c r="H5" s="125"/>
      <c r="I5" s="125"/>
      <c r="J5" s="125"/>
      <c r="K5" s="125"/>
      <c r="L5" s="125"/>
      <c r="M5" s="125"/>
      <c r="N5" s="125"/>
      <c r="O5" s="125"/>
      <c r="P5" s="125"/>
      <c r="Q5" s="57"/>
      <c r="R5" s="59"/>
      <c r="S5" s="2"/>
    </row>
    <row r="6" spans="2:22" x14ac:dyDescent="0.25">
      <c r="B6" s="3"/>
      <c r="C6" s="59"/>
      <c r="D6" s="125"/>
      <c r="E6" s="125"/>
      <c r="F6" s="125"/>
      <c r="G6" s="125"/>
      <c r="H6" s="125"/>
      <c r="I6" s="125"/>
      <c r="J6" s="125"/>
      <c r="K6" s="125"/>
      <c r="L6" s="125"/>
      <c r="M6" s="125"/>
      <c r="N6" s="125"/>
      <c r="O6" s="125"/>
      <c r="P6" s="125"/>
      <c r="Q6" s="57"/>
      <c r="R6" s="59"/>
      <c r="S6" s="2"/>
    </row>
    <row r="7" spans="2:22" ht="21.75" customHeight="1" x14ac:dyDescent="0.25">
      <c r="B7" s="3"/>
      <c r="C7" s="59"/>
      <c r="D7" s="126"/>
      <c r="E7" s="126"/>
      <c r="F7" s="126"/>
      <c r="G7" s="126"/>
      <c r="H7" s="126"/>
      <c r="I7" s="126"/>
      <c r="J7" s="126"/>
      <c r="K7" s="126"/>
      <c r="L7" s="126"/>
      <c r="M7" s="126"/>
      <c r="N7" s="126"/>
      <c r="O7" s="126"/>
      <c r="P7" s="126"/>
      <c r="Q7" s="57"/>
      <c r="R7" s="59"/>
      <c r="S7" s="2"/>
    </row>
    <row r="8" spans="2:22" ht="21" x14ac:dyDescent="0.25">
      <c r="B8" s="3"/>
      <c r="C8" s="4"/>
      <c r="D8" s="5" t="s">
        <v>0</v>
      </c>
      <c r="E8" s="6"/>
      <c r="F8" s="6"/>
      <c r="G8" s="7"/>
      <c r="H8" s="8"/>
      <c r="I8" s="5" t="s">
        <v>45</v>
      </c>
      <c r="J8" s="6"/>
      <c r="K8" s="6"/>
      <c r="L8" s="6"/>
      <c r="M8" s="6"/>
      <c r="N8" s="95" t="s">
        <v>58</v>
      </c>
      <c r="O8" s="6"/>
      <c r="P8" s="9"/>
      <c r="Q8" s="6"/>
      <c r="R8" s="10"/>
      <c r="S8" s="2"/>
    </row>
    <row r="9" spans="2:22" ht="14.25" customHeight="1" x14ac:dyDescent="0.25">
      <c r="B9" s="3"/>
      <c r="C9" s="11"/>
      <c r="D9" s="12"/>
      <c r="E9" s="12"/>
      <c r="F9" s="12"/>
      <c r="G9" s="13"/>
      <c r="H9" s="14"/>
      <c r="I9" s="12"/>
      <c r="J9" s="12"/>
      <c r="K9" s="15"/>
      <c r="L9" s="15"/>
      <c r="M9" s="15"/>
      <c r="N9" s="100"/>
      <c r="O9" s="15"/>
      <c r="P9" s="101"/>
      <c r="Q9" s="15"/>
      <c r="R9" s="102"/>
      <c r="S9" s="2"/>
    </row>
    <row r="10" spans="2:22" ht="36" customHeight="1" x14ac:dyDescent="0.25">
      <c r="B10" s="3"/>
      <c r="C10" s="18"/>
      <c r="D10" s="22" t="s">
        <v>1</v>
      </c>
      <c r="E10" s="23" t="s">
        <v>2</v>
      </c>
      <c r="F10" s="19"/>
      <c r="G10" s="20"/>
      <c r="H10" s="21"/>
      <c r="I10" s="22" t="s">
        <v>3</v>
      </c>
      <c r="J10" s="23" t="s">
        <v>4</v>
      </c>
      <c r="K10" s="23" t="s">
        <v>5</v>
      </c>
      <c r="L10" s="23" t="s">
        <v>6</v>
      </c>
      <c r="M10" s="61"/>
      <c r="N10" s="105">
        <f>SUM(E15)</f>
        <v>0</v>
      </c>
      <c r="O10" s="112">
        <f>SUM(E15-L18)</f>
        <v>0</v>
      </c>
      <c r="P10" s="123" t="s">
        <v>46</v>
      </c>
      <c r="Q10" s="124"/>
      <c r="R10" s="17"/>
      <c r="S10" s="2"/>
      <c r="V10" s="97"/>
    </row>
    <row r="11" spans="2:22" ht="20.25" customHeight="1" x14ac:dyDescent="0.25">
      <c r="B11" s="3"/>
      <c r="C11" s="18"/>
      <c r="D11" s="73" t="s">
        <v>7</v>
      </c>
      <c r="E11" s="78"/>
      <c r="F11" s="19"/>
      <c r="G11" s="20"/>
      <c r="H11" s="21"/>
      <c r="I11" s="73" t="s">
        <v>8</v>
      </c>
      <c r="J11" s="78">
        <f>SUM(E31)</f>
        <v>0</v>
      </c>
      <c r="K11" s="78">
        <f>SUM(F31)</f>
        <v>0</v>
      </c>
      <c r="L11" s="78">
        <f>SUM(J11:K11)</f>
        <v>0</v>
      </c>
      <c r="M11" s="89"/>
      <c r="N11" s="105">
        <f>SUM(E15)</f>
        <v>0</v>
      </c>
      <c r="O11" s="112">
        <f>SUM(E15-J18)</f>
        <v>0</v>
      </c>
      <c r="P11" s="128">
        <f>SUM(E15-L18)</f>
        <v>0</v>
      </c>
      <c r="Q11" s="129"/>
      <c r="R11" s="17"/>
      <c r="S11" s="2"/>
    </row>
    <row r="12" spans="2:22" ht="20.25" customHeight="1" x14ac:dyDescent="0.25">
      <c r="B12" s="3"/>
      <c r="C12" s="18"/>
      <c r="D12" s="79" t="s">
        <v>9</v>
      </c>
      <c r="E12" s="80"/>
      <c r="F12" s="25"/>
      <c r="G12" s="24"/>
      <c r="H12" s="26"/>
      <c r="I12" s="79" t="s">
        <v>10</v>
      </c>
      <c r="J12" s="80">
        <f>SUM(J29)</f>
        <v>0</v>
      </c>
      <c r="K12" s="80">
        <f>SUM(K29)</f>
        <v>0</v>
      </c>
      <c r="L12" s="80">
        <f t="shared" ref="L12:L17" si="0">SUM(J12:K12)</f>
        <v>0</v>
      </c>
      <c r="M12" s="89"/>
      <c r="N12" s="91"/>
      <c r="O12" s="104"/>
      <c r="P12" s="130"/>
      <c r="Q12" s="131"/>
      <c r="R12" s="17"/>
      <c r="S12" s="2"/>
    </row>
    <row r="13" spans="2:22" ht="20.25" customHeight="1" x14ac:dyDescent="0.25">
      <c r="B13" s="3"/>
      <c r="C13" s="18"/>
      <c r="D13" s="79" t="s">
        <v>11</v>
      </c>
      <c r="E13" s="80"/>
      <c r="F13" s="25"/>
      <c r="G13" s="24"/>
      <c r="H13" s="26"/>
      <c r="I13" s="79" t="s">
        <v>12</v>
      </c>
      <c r="J13" s="80">
        <f>SUM(O26)</f>
        <v>0</v>
      </c>
      <c r="K13" s="80">
        <f>SUM(P26)</f>
        <v>0</v>
      </c>
      <c r="L13" s="80">
        <f t="shared" si="0"/>
        <v>0</v>
      </c>
      <c r="M13" s="89"/>
      <c r="N13" s="91"/>
      <c r="O13" s="98"/>
      <c r="P13" s="132"/>
      <c r="Q13" s="133"/>
      <c r="R13" s="17"/>
      <c r="S13" s="2"/>
    </row>
    <row r="14" spans="2:22" ht="20.25" customHeight="1" x14ac:dyDescent="0.25">
      <c r="B14" s="3"/>
      <c r="C14" s="18"/>
      <c r="D14" s="74" t="s">
        <v>13</v>
      </c>
      <c r="E14" s="75"/>
      <c r="F14" s="25"/>
      <c r="G14" s="24"/>
      <c r="H14" s="26"/>
      <c r="I14" s="79" t="s">
        <v>14</v>
      </c>
      <c r="J14" s="80">
        <f>SUM(E39)</f>
        <v>0</v>
      </c>
      <c r="K14" s="96" t="s">
        <v>53</v>
      </c>
      <c r="L14" s="80">
        <f t="shared" si="0"/>
        <v>0</v>
      </c>
      <c r="M14" s="89"/>
      <c r="N14" s="91"/>
      <c r="O14" s="90"/>
      <c r="P14" s="90"/>
      <c r="Q14" s="90"/>
      <c r="R14" s="17"/>
      <c r="S14" s="2"/>
    </row>
    <row r="15" spans="2:22" ht="20.25" customHeight="1" x14ac:dyDescent="0.25">
      <c r="B15" s="3"/>
      <c r="C15" s="18"/>
      <c r="D15" s="76" t="s">
        <v>15</v>
      </c>
      <c r="E15" s="76">
        <f>SUM(E11:E14)</f>
        <v>0</v>
      </c>
      <c r="F15" s="25"/>
      <c r="G15" s="24"/>
      <c r="H15" s="26"/>
      <c r="I15" s="79" t="s">
        <v>16</v>
      </c>
      <c r="J15" s="80">
        <f>SUM(J39)</f>
        <v>0</v>
      </c>
      <c r="K15" s="80">
        <f>SUM(K39)</f>
        <v>0</v>
      </c>
      <c r="L15" s="80">
        <f t="shared" si="0"/>
        <v>0</v>
      </c>
      <c r="M15" s="89"/>
      <c r="N15" s="92"/>
      <c r="O15" s="63"/>
      <c r="P15" s="134" t="s">
        <v>47</v>
      </c>
      <c r="Q15" s="135"/>
      <c r="R15" s="17"/>
      <c r="S15" s="2"/>
    </row>
    <row r="16" spans="2:22" ht="21" customHeight="1" x14ac:dyDescent="0.25">
      <c r="B16" s="3"/>
      <c r="C16" s="18"/>
      <c r="D16" s="27"/>
      <c r="E16" s="27"/>
      <c r="F16" s="25"/>
      <c r="G16" s="24"/>
      <c r="H16" s="26"/>
      <c r="I16" s="79" t="s">
        <v>17</v>
      </c>
      <c r="J16" s="80">
        <f>SUM(O33)</f>
        <v>0</v>
      </c>
      <c r="K16" s="80">
        <f>SUM(P33)</f>
        <v>0</v>
      </c>
      <c r="L16" s="80">
        <f t="shared" si="0"/>
        <v>0</v>
      </c>
      <c r="M16" s="89"/>
      <c r="N16" s="92"/>
      <c r="O16" s="99"/>
      <c r="P16" s="136"/>
      <c r="Q16" s="137"/>
      <c r="R16" s="17"/>
      <c r="S16" s="2"/>
    </row>
    <row r="17" spans="2:19" ht="21" customHeight="1" x14ac:dyDescent="0.25">
      <c r="B17" s="3"/>
      <c r="C17" s="18"/>
      <c r="D17" s="27"/>
      <c r="E17" s="27"/>
      <c r="F17" s="25"/>
      <c r="G17" s="24"/>
      <c r="H17" s="26"/>
      <c r="I17" s="74" t="s">
        <v>18</v>
      </c>
      <c r="J17" s="75">
        <f>SUM(O39)</f>
        <v>0</v>
      </c>
      <c r="K17" s="75">
        <f>SUM(P39)</f>
        <v>0</v>
      </c>
      <c r="L17" s="75">
        <f t="shared" si="0"/>
        <v>0</v>
      </c>
      <c r="M17" s="89"/>
      <c r="N17" s="92"/>
      <c r="O17" s="63"/>
      <c r="P17" s="128">
        <f>SUM(E15-J18)</f>
        <v>0</v>
      </c>
      <c r="Q17" s="129"/>
      <c r="R17" s="17"/>
      <c r="S17" s="2"/>
    </row>
    <row r="18" spans="2:19" ht="21" customHeight="1" x14ac:dyDescent="0.25">
      <c r="B18" s="3"/>
      <c r="C18" s="18"/>
      <c r="D18" s="27"/>
      <c r="E18" s="27"/>
      <c r="F18" s="25"/>
      <c r="G18" s="24"/>
      <c r="H18" s="26"/>
      <c r="I18" s="76" t="s">
        <v>15</v>
      </c>
      <c r="J18" s="76">
        <f>SUM(J11:J17)</f>
        <v>0</v>
      </c>
      <c r="K18" s="76">
        <f t="shared" ref="K18:L18" si="1">SUM(K11:K17)</f>
        <v>0</v>
      </c>
      <c r="L18" s="76">
        <f t="shared" si="1"/>
        <v>0</v>
      </c>
      <c r="M18" s="89"/>
      <c r="N18" s="92"/>
      <c r="O18" s="98"/>
      <c r="P18" s="130"/>
      <c r="Q18" s="131"/>
      <c r="R18" s="17"/>
      <c r="S18" s="2"/>
    </row>
    <row r="19" spans="2:19" ht="21" customHeight="1" x14ac:dyDescent="0.25">
      <c r="B19" s="3"/>
      <c r="C19" s="18"/>
      <c r="D19" s="27"/>
      <c r="E19" s="27"/>
      <c r="F19" s="25"/>
      <c r="G19" s="24"/>
      <c r="H19" s="26"/>
      <c r="I19" s="94"/>
      <c r="J19" s="94"/>
      <c r="K19" s="94"/>
      <c r="L19" s="94"/>
      <c r="M19" s="89"/>
      <c r="N19" s="92"/>
      <c r="O19" s="98"/>
      <c r="P19" s="132"/>
      <c r="Q19" s="133"/>
      <c r="R19" s="17"/>
      <c r="S19" s="2"/>
    </row>
    <row r="20" spans="2:19" ht="13.5" customHeight="1" x14ac:dyDescent="0.25">
      <c r="B20" s="3"/>
      <c r="C20" s="18"/>
      <c r="D20" s="28"/>
      <c r="E20" s="25"/>
      <c r="F20" s="25"/>
      <c r="G20" s="24"/>
      <c r="H20" s="26"/>
      <c r="I20" s="25"/>
      <c r="J20" s="25"/>
      <c r="K20" s="25"/>
      <c r="L20" s="25"/>
      <c r="M20" s="89"/>
      <c r="N20" s="93"/>
      <c r="O20" s="88"/>
      <c r="P20" s="88"/>
      <c r="Q20" s="88"/>
      <c r="R20" s="46"/>
      <c r="S20" s="2"/>
    </row>
    <row r="21" spans="2:19" ht="21" x14ac:dyDescent="0.25">
      <c r="B21" s="29"/>
      <c r="C21" s="30"/>
      <c r="D21" s="5" t="s">
        <v>44</v>
      </c>
      <c r="E21" s="31"/>
      <c r="F21" s="31"/>
      <c r="G21" s="31"/>
      <c r="H21" s="31"/>
      <c r="I21" s="31"/>
      <c r="J21" s="31"/>
      <c r="K21" s="31"/>
      <c r="L21" s="31"/>
      <c r="M21" s="31"/>
      <c r="N21" s="84"/>
      <c r="O21" s="84"/>
      <c r="P21" s="85"/>
      <c r="Q21" s="86"/>
      <c r="R21" s="87"/>
      <c r="S21" s="32"/>
    </row>
    <row r="22" spans="2:19" ht="11.25" customHeight="1" x14ac:dyDescent="0.25">
      <c r="B22" s="3"/>
      <c r="C22" s="18"/>
      <c r="D22" s="28"/>
      <c r="E22" s="25"/>
      <c r="F22" s="25"/>
      <c r="G22" s="25"/>
      <c r="H22" s="25"/>
      <c r="I22" s="25"/>
      <c r="J22" s="25"/>
      <c r="K22" s="25"/>
      <c r="L22" s="25"/>
      <c r="M22" s="25"/>
      <c r="N22" s="25"/>
      <c r="O22" s="25"/>
      <c r="P22" s="33"/>
      <c r="Q22" s="34"/>
      <c r="R22" s="17"/>
      <c r="S22" s="2"/>
    </row>
    <row r="23" spans="2:19" s="70" customFormat="1" ht="28.5" customHeight="1" x14ac:dyDescent="0.25">
      <c r="B23" s="64"/>
      <c r="C23" s="65"/>
      <c r="D23" s="22" t="s">
        <v>8</v>
      </c>
      <c r="E23" s="23" t="s">
        <v>4</v>
      </c>
      <c r="F23" s="23" t="s">
        <v>5</v>
      </c>
      <c r="G23" s="23" t="s">
        <v>6</v>
      </c>
      <c r="H23" s="66"/>
      <c r="I23" s="108" t="s">
        <v>10</v>
      </c>
      <c r="J23" s="122" t="s">
        <v>4</v>
      </c>
      <c r="K23" s="122" t="s">
        <v>5</v>
      </c>
      <c r="L23" s="122" t="s">
        <v>6</v>
      </c>
      <c r="M23" s="67"/>
      <c r="N23" s="108" t="s">
        <v>12</v>
      </c>
      <c r="O23" s="122" t="s">
        <v>4</v>
      </c>
      <c r="P23" s="122" t="s">
        <v>5</v>
      </c>
      <c r="Q23" s="111" t="s">
        <v>6</v>
      </c>
      <c r="R23" s="68"/>
      <c r="S23" s="69"/>
    </row>
    <row r="24" spans="2:19" ht="29.25" customHeight="1" x14ac:dyDescent="0.25">
      <c r="B24" s="3"/>
      <c r="C24" s="18"/>
      <c r="D24" s="73" t="s">
        <v>19</v>
      </c>
      <c r="E24" s="78"/>
      <c r="F24" s="78"/>
      <c r="G24" s="78">
        <f>SUM(E24:F24)</f>
        <v>0</v>
      </c>
      <c r="H24" s="37"/>
      <c r="I24" s="106" t="s">
        <v>20</v>
      </c>
      <c r="J24" s="107"/>
      <c r="K24" s="107"/>
      <c r="L24" s="107">
        <f>SUM(J24:K24)</f>
        <v>0</v>
      </c>
      <c r="M24" s="36"/>
      <c r="N24" s="106" t="s">
        <v>21</v>
      </c>
      <c r="O24" s="107"/>
      <c r="P24" s="107"/>
      <c r="Q24" s="107">
        <f>SUM(O24:P24)</f>
        <v>0</v>
      </c>
      <c r="R24" s="17"/>
      <c r="S24" s="2"/>
    </row>
    <row r="25" spans="2:19" ht="29.25" customHeight="1" x14ac:dyDescent="0.25">
      <c r="B25" s="3"/>
      <c r="C25" s="18"/>
      <c r="D25" s="79" t="s">
        <v>22</v>
      </c>
      <c r="E25" s="80"/>
      <c r="F25" s="80"/>
      <c r="G25" s="80">
        <f t="shared" ref="G25:G30" si="2">SUM(E25:F25)</f>
        <v>0</v>
      </c>
      <c r="H25" s="37"/>
      <c r="I25" s="79" t="s">
        <v>23</v>
      </c>
      <c r="J25" s="80"/>
      <c r="K25" s="80"/>
      <c r="L25" s="80">
        <f t="shared" ref="L25:L28" si="3">SUM(J25:K25)</f>
        <v>0</v>
      </c>
      <c r="M25" s="38"/>
      <c r="N25" s="79" t="s">
        <v>24</v>
      </c>
      <c r="O25" s="80"/>
      <c r="P25" s="80"/>
      <c r="Q25" s="80">
        <f t="shared" ref="Q25" si="4">SUM(O25:P25)</f>
        <v>0</v>
      </c>
      <c r="R25" s="17"/>
      <c r="S25" s="2"/>
    </row>
    <row r="26" spans="2:19" ht="29.25" customHeight="1" x14ac:dyDescent="0.25">
      <c r="B26" s="3"/>
      <c r="C26" s="18"/>
      <c r="D26" s="79" t="s">
        <v>48</v>
      </c>
      <c r="E26" s="80"/>
      <c r="F26" s="80"/>
      <c r="G26" s="80">
        <f t="shared" si="2"/>
        <v>0</v>
      </c>
      <c r="H26" s="37"/>
      <c r="I26" s="79" t="s">
        <v>25</v>
      </c>
      <c r="J26" s="80"/>
      <c r="K26" s="80"/>
      <c r="L26" s="80">
        <f t="shared" si="3"/>
        <v>0</v>
      </c>
      <c r="M26" s="38"/>
      <c r="N26" s="76" t="s">
        <v>15</v>
      </c>
      <c r="O26" s="76">
        <f>SUM(O22:O25)</f>
        <v>0</v>
      </c>
      <c r="P26" s="76">
        <f>SUM(P22:P25)</f>
        <v>0</v>
      </c>
      <c r="Q26" s="76">
        <f>SUM(Q22:Q25)</f>
        <v>0</v>
      </c>
      <c r="R26" s="17"/>
      <c r="S26" s="2"/>
    </row>
    <row r="27" spans="2:19" ht="29.25" customHeight="1" x14ac:dyDescent="0.25">
      <c r="B27" s="3"/>
      <c r="C27" s="18"/>
      <c r="D27" s="79" t="s">
        <v>49</v>
      </c>
      <c r="E27" s="80"/>
      <c r="F27" s="80"/>
      <c r="G27" s="80">
        <f t="shared" si="2"/>
        <v>0</v>
      </c>
      <c r="H27" s="37"/>
      <c r="I27" s="79" t="s">
        <v>27</v>
      </c>
      <c r="J27" s="80"/>
      <c r="K27" s="80"/>
      <c r="L27" s="80">
        <f t="shared" si="3"/>
        <v>0</v>
      </c>
      <c r="M27" s="38"/>
      <c r="N27" s="16"/>
      <c r="O27" s="16"/>
      <c r="P27" s="39"/>
      <c r="Q27" s="40"/>
      <c r="R27" s="17"/>
      <c r="S27" s="2"/>
    </row>
    <row r="28" spans="2:19" ht="30" customHeight="1" x14ac:dyDescent="0.25">
      <c r="B28" s="3"/>
      <c r="C28" s="18"/>
      <c r="D28" s="79" t="s">
        <v>50</v>
      </c>
      <c r="E28" s="80"/>
      <c r="F28" s="80"/>
      <c r="G28" s="80">
        <f t="shared" si="2"/>
        <v>0</v>
      </c>
      <c r="H28" s="37"/>
      <c r="I28" s="74" t="s">
        <v>28</v>
      </c>
      <c r="J28" s="75"/>
      <c r="K28" s="75"/>
      <c r="L28" s="75">
        <f t="shared" si="3"/>
        <v>0</v>
      </c>
      <c r="M28" s="38"/>
      <c r="N28" s="108" t="s">
        <v>17</v>
      </c>
      <c r="O28" s="109" t="s">
        <v>4</v>
      </c>
      <c r="P28" s="109" t="s">
        <v>5</v>
      </c>
      <c r="Q28" s="111" t="s">
        <v>6</v>
      </c>
      <c r="R28" s="17"/>
      <c r="S28" s="2"/>
    </row>
    <row r="29" spans="2:19" ht="29.25" customHeight="1" x14ac:dyDescent="0.25">
      <c r="B29" s="3"/>
      <c r="C29" s="18"/>
      <c r="D29" s="79" t="s">
        <v>51</v>
      </c>
      <c r="E29" s="80"/>
      <c r="F29" s="80"/>
      <c r="G29" s="80">
        <f t="shared" si="2"/>
        <v>0</v>
      </c>
      <c r="H29" s="37"/>
      <c r="I29" s="76" t="s">
        <v>15</v>
      </c>
      <c r="J29" s="76">
        <f>SUM(J24:J28)</f>
        <v>0</v>
      </c>
      <c r="K29" s="76">
        <f t="shared" ref="K29:L29" si="5">SUM(K24:K28)</f>
        <v>0</v>
      </c>
      <c r="L29" s="76">
        <f t="shared" si="5"/>
        <v>0</v>
      </c>
      <c r="M29" s="38"/>
      <c r="N29" s="106" t="s">
        <v>29</v>
      </c>
      <c r="O29" s="107"/>
      <c r="P29" s="107"/>
      <c r="Q29" s="107">
        <f>SUM(O29:P29)</f>
        <v>0</v>
      </c>
      <c r="R29" s="17"/>
      <c r="S29" s="2"/>
    </row>
    <row r="30" spans="2:19" ht="29.25" customHeight="1" x14ac:dyDescent="0.25">
      <c r="B30" s="3"/>
      <c r="C30" s="18"/>
      <c r="D30" s="74" t="s">
        <v>26</v>
      </c>
      <c r="E30" s="75"/>
      <c r="F30" s="75"/>
      <c r="G30" s="75">
        <f t="shared" si="2"/>
        <v>0</v>
      </c>
      <c r="H30" s="37"/>
      <c r="I30" s="37"/>
      <c r="J30" s="37"/>
      <c r="K30" s="37"/>
      <c r="L30" s="38"/>
      <c r="M30" s="38"/>
      <c r="N30" s="79" t="s">
        <v>30</v>
      </c>
      <c r="O30" s="80"/>
      <c r="P30" s="80"/>
      <c r="Q30" s="80">
        <f t="shared" ref="Q30:Q31" si="6">SUM(O30:P30)</f>
        <v>0</v>
      </c>
      <c r="R30" s="17"/>
      <c r="S30" s="2"/>
    </row>
    <row r="31" spans="2:19" ht="30" customHeight="1" x14ac:dyDescent="0.25">
      <c r="B31" s="3"/>
      <c r="C31" s="18"/>
      <c r="D31" s="76" t="s">
        <v>15</v>
      </c>
      <c r="E31" s="76">
        <f>SUM(E24:E30)</f>
        <v>0</v>
      </c>
      <c r="F31" s="76">
        <f t="shared" ref="F31:G31" si="7">SUM(F24:F30)</f>
        <v>0</v>
      </c>
      <c r="G31" s="76">
        <f t="shared" si="7"/>
        <v>0</v>
      </c>
      <c r="H31" s="37"/>
      <c r="I31" s="108" t="s">
        <v>16</v>
      </c>
      <c r="J31" s="122" t="s">
        <v>4</v>
      </c>
      <c r="K31" s="122" t="s">
        <v>5</v>
      </c>
      <c r="L31" s="122" t="s">
        <v>6</v>
      </c>
      <c r="M31" s="38"/>
      <c r="N31" s="79" t="s">
        <v>54</v>
      </c>
      <c r="O31" s="80"/>
      <c r="P31" s="80"/>
      <c r="Q31" s="80">
        <f t="shared" si="6"/>
        <v>0</v>
      </c>
      <c r="R31" s="17"/>
      <c r="S31" s="2"/>
    </row>
    <row r="32" spans="2:19" ht="29.25" customHeight="1" x14ac:dyDescent="0.25">
      <c r="B32" s="3"/>
      <c r="C32" s="18"/>
      <c r="D32" s="16"/>
      <c r="E32" s="16"/>
      <c r="F32" s="16"/>
      <c r="G32" s="16"/>
      <c r="H32" s="37"/>
      <c r="I32" s="72" t="s">
        <v>31</v>
      </c>
      <c r="J32" s="107"/>
      <c r="K32" s="107"/>
      <c r="L32" s="107">
        <f>SUM(J32:K32)</f>
        <v>0</v>
      </c>
      <c r="M32" s="38"/>
      <c r="N32" s="74" t="s">
        <v>33</v>
      </c>
      <c r="O32" s="75"/>
      <c r="P32" s="75"/>
      <c r="Q32" s="75">
        <f>SUM(O32:P32)</f>
        <v>0</v>
      </c>
      <c r="R32" s="17"/>
      <c r="S32" s="2"/>
    </row>
    <row r="33" spans="2:19" ht="31.5" customHeight="1" x14ac:dyDescent="0.25">
      <c r="B33" s="3"/>
      <c r="C33" s="18"/>
      <c r="D33" s="108" t="s">
        <v>14</v>
      </c>
      <c r="E33" s="138" t="s">
        <v>4</v>
      </c>
      <c r="F33" s="138"/>
      <c r="G33" s="110" t="s">
        <v>6</v>
      </c>
      <c r="H33" s="41"/>
      <c r="I33" s="79" t="s">
        <v>32</v>
      </c>
      <c r="J33" s="80"/>
      <c r="K33" s="80"/>
      <c r="L33" s="80">
        <f t="shared" ref="L33:L38" si="8">SUM(J33:K33)</f>
        <v>0</v>
      </c>
      <c r="M33" s="38"/>
      <c r="N33" s="76" t="s">
        <v>15</v>
      </c>
      <c r="O33" s="76">
        <f>SUM(O28:O32)</f>
        <v>0</v>
      </c>
      <c r="P33" s="76">
        <f>SUM(P28:P32)</f>
        <v>0</v>
      </c>
      <c r="Q33" s="76">
        <f>SUM(Q28:Q32)</f>
        <v>0</v>
      </c>
      <c r="R33" s="17"/>
      <c r="S33" s="2"/>
    </row>
    <row r="34" spans="2:19" ht="30.75" customHeight="1" x14ac:dyDescent="0.25">
      <c r="B34" s="3"/>
      <c r="C34" s="18"/>
      <c r="D34" s="106" t="s">
        <v>34</v>
      </c>
      <c r="E34" s="139"/>
      <c r="F34" s="139"/>
      <c r="G34" s="107">
        <f>SUM(E34:F34)</f>
        <v>0</v>
      </c>
      <c r="H34" s="16"/>
      <c r="I34" s="79" t="s">
        <v>35</v>
      </c>
      <c r="J34" s="80"/>
      <c r="K34" s="80"/>
      <c r="L34" s="80">
        <f t="shared" si="8"/>
        <v>0</v>
      </c>
      <c r="M34" s="38"/>
      <c r="N34" s="38"/>
      <c r="O34" s="38"/>
      <c r="P34" s="38"/>
      <c r="Q34" s="38"/>
      <c r="R34" s="17"/>
      <c r="S34" s="2"/>
    </row>
    <row r="35" spans="2:19" ht="30.75" customHeight="1" x14ac:dyDescent="0.25">
      <c r="B35" s="3"/>
      <c r="C35" s="18"/>
      <c r="D35" s="79" t="s">
        <v>36</v>
      </c>
      <c r="E35" s="140"/>
      <c r="F35" s="140"/>
      <c r="G35" s="80">
        <f t="shared" ref="G35:G38" si="9">SUM(E35:F35)</f>
        <v>0</v>
      </c>
      <c r="H35" s="35"/>
      <c r="I35" s="79" t="s">
        <v>37</v>
      </c>
      <c r="J35" s="80"/>
      <c r="K35" s="80"/>
      <c r="L35" s="80">
        <f t="shared" si="8"/>
        <v>0</v>
      </c>
      <c r="M35" s="38"/>
      <c r="N35" s="108" t="s">
        <v>18</v>
      </c>
      <c r="O35" s="122" t="s">
        <v>4</v>
      </c>
      <c r="P35" s="122" t="s">
        <v>5</v>
      </c>
      <c r="Q35" s="111" t="s">
        <v>6</v>
      </c>
      <c r="R35" s="17"/>
      <c r="S35" s="2"/>
    </row>
    <row r="36" spans="2:19" ht="29.25" customHeight="1" x14ac:dyDescent="0.25">
      <c r="B36" s="3"/>
      <c r="C36" s="18"/>
      <c r="D36" s="81" t="s">
        <v>52</v>
      </c>
      <c r="E36" s="140"/>
      <c r="F36" s="140"/>
      <c r="G36" s="80">
        <f t="shared" si="9"/>
        <v>0</v>
      </c>
      <c r="H36" s="42"/>
      <c r="I36" s="79" t="s">
        <v>39</v>
      </c>
      <c r="J36" s="80"/>
      <c r="K36" s="80"/>
      <c r="L36" s="80">
        <f t="shared" si="8"/>
        <v>0</v>
      </c>
      <c r="M36" s="38"/>
      <c r="N36" s="106" t="s">
        <v>40</v>
      </c>
      <c r="O36" s="107"/>
      <c r="P36" s="107"/>
      <c r="Q36" s="107">
        <f>SUM(O36:P36)</f>
        <v>0</v>
      </c>
      <c r="R36" s="17"/>
      <c r="S36" s="2"/>
    </row>
    <row r="37" spans="2:19" ht="29.25" customHeight="1" x14ac:dyDescent="0.25">
      <c r="B37" s="3"/>
      <c r="C37" s="18"/>
      <c r="D37" s="79" t="s">
        <v>38</v>
      </c>
      <c r="E37" s="140"/>
      <c r="F37" s="140"/>
      <c r="G37" s="80">
        <f t="shared" si="9"/>
        <v>0</v>
      </c>
      <c r="H37" s="42"/>
      <c r="I37" s="79" t="s">
        <v>29</v>
      </c>
      <c r="J37" s="80"/>
      <c r="K37" s="80"/>
      <c r="L37" s="80">
        <f t="shared" si="8"/>
        <v>0</v>
      </c>
      <c r="M37" s="38"/>
      <c r="N37" s="79" t="s">
        <v>42</v>
      </c>
      <c r="O37" s="80"/>
      <c r="P37" s="80"/>
      <c r="Q37" s="80">
        <f t="shared" ref="Q37:Q38" si="10">SUM(O37:P37)</f>
        <v>0</v>
      </c>
      <c r="R37" s="17"/>
      <c r="S37" s="2"/>
    </row>
    <row r="38" spans="2:19" ht="29.25" customHeight="1" x14ac:dyDescent="0.25">
      <c r="B38" s="3"/>
      <c r="C38" s="18"/>
      <c r="D38" s="74" t="s">
        <v>41</v>
      </c>
      <c r="E38" s="140"/>
      <c r="F38" s="140"/>
      <c r="G38" s="77">
        <f t="shared" si="9"/>
        <v>0</v>
      </c>
      <c r="H38" s="42"/>
      <c r="I38" s="74" t="s">
        <v>26</v>
      </c>
      <c r="J38" s="75"/>
      <c r="K38" s="75"/>
      <c r="L38" s="75">
        <f t="shared" si="8"/>
        <v>0</v>
      </c>
      <c r="M38" s="38"/>
      <c r="N38" s="74" t="s">
        <v>43</v>
      </c>
      <c r="O38" s="75"/>
      <c r="P38" s="75"/>
      <c r="Q38" s="75">
        <f t="shared" si="10"/>
        <v>0</v>
      </c>
      <c r="R38" s="17"/>
      <c r="S38" s="2"/>
    </row>
    <row r="39" spans="2:19" ht="29.25" customHeight="1" x14ac:dyDescent="0.25">
      <c r="B39" s="3"/>
      <c r="C39" s="18"/>
      <c r="D39" s="76" t="s">
        <v>15</v>
      </c>
      <c r="E39" s="127">
        <f>SUM(E34:E38)</f>
        <v>0</v>
      </c>
      <c r="F39" s="127"/>
      <c r="G39" s="76">
        <f>SUM(G34:G38)</f>
        <v>0</v>
      </c>
      <c r="H39" s="42"/>
      <c r="I39" s="76" t="s">
        <v>15</v>
      </c>
      <c r="J39" s="76">
        <f>SUM(J32:J38)</f>
        <v>0</v>
      </c>
      <c r="K39" s="76">
        <f>SUM(K32:K38)</f>
        <v>0</v>
      </c>
      <c r="L39" s="76">
        <f>SUM(L32:L38)</f>
        <v>0</v>
      </c>
      <c r="M39" s="38"/>
      <c r="N39" s="76" t="s">
        <v>15</v>
      </c>
      <c r="O39" s="76">
        <f>SUM(O34:O38)</f>
        <v>0</v>
      </c>
      <c r="P39" s="76">
        <f t="shared" ref="P39" si="11">SUM(P34:P38)</f>
        <v>0</v>
      </c>
      <c r="Q39" s="76">
        <f t="shared" ref="Q39" si="12">SUM(Q34:Q38)</f>
        <v>0</v>
      </c>
      <c r="R39" s="17"/>
      <c r="S39" s="2"/>
    </row>
    <row r="40" spans="2:19" ht="29.25" customHeight="1" x14ac:dyDescent="0.25">
      <c r="B40" s="3"/>
      <c r="C40" s="18"/>
      <c r="D40" s="94"/>
      <c r="E40" s="103"/>
      <c r="F40" s="103"/>
      <c r="G40" s="94"/>
      <c r="H40" s="42"/>
      <c r="I40" s="94"/>
      <c r="J40" s="94"/>
      <c r="K40" s="94"/>
      <c r="L40" s="94"/>
      <c r="M40" s="38"/>
      <c r="N40" s="94"/>
      <c r="O40" s="94"/>
      <c r="P40" s="94"/>
      <c r="Q40" s="94"/>
      <c r="R40" s="17"/>
      <c r="S40" s="2"/>
    </row>
    <row r="41" spans="2:19" ht="29.25" customHeight="1" x14ac:dyDescent="0.25">
      <c r="B41" s="3"/>
      <c r="C41" s="18"/>
      <c r="D41" s="94"/>
      <c r="E41" s="103"/>
      <c r="F41" s="103"/>
      <c r="G41" s="94"/>
      <c r="H41" s="42"/>
      <c r="I41" s="94"/>
      <c r="J41" s="94"/>
      <c r="K41" s="94"/>
      <c r="L41" s="94"/>
      <c r="M41" s="38"/>
      <c r="N41" s="94"/>
      <c r="O41" s="94"/>
      <c r="P41" s="94"/>
      <c r="Q41" s="94"/>
      <c r="R41" s="17"/>
      <c r="S41" s="2"/>
    </row>
    <row r="42" spans="2:19" ht="29.25" customHeight="1" x14ac:dyDescent="0.25">
      <c r="B42" s="3"/>
      <c r="C42" s="18"/>
      <c r="D42" s="94"/>
      <c r="E42" s="103"/>
      <c r="F42" s="103"/>
      <c r="G42" s="94"/>
      <c r="H42" s="42"/>
      <c r="I42" s="94"/>
      <c r="J42" s="94"/>
      <c r="K42" s="94"/>
      <c r="L42" s="94"/>
      <c r="M42" s="38"/>
      <c r="N42" s="94"/>
      <c r="O42" s="94"/>
      <c r="P42" s="94"/>
      <c r="Q42" s="94"/>
      <c r="R42" s="17"/>
      <c r="S42" s="2"/>
    </row>
    <row r="43" spans="2:19" ht="29.25" customHeight="1" x14ac:dyDescent="0.25">
      <c r="B43" s="3"/>
      <c r="C43" s="18"/>
      <c r="D43" s="94"/>
      <c r="E43" s="103"/>
      <c r="F43" s="103"/>
      <c r="G43" s="94"/>
      <c r="H43" s="42"/>
      <c r="I43" s="94"/>
      <c r="J43" s="94"/>
      <c r="K43" s="94"/>
      <c r="L43" s="94"/>
      <c r="M43" s="38"/>
      <c r="N43" s="94"/>
      <c r="O43" s="94"/>
      <c r="P43" s="94"/>
      <c r="Q43" s="94"/>
      <c r="R43" s="17"/>
      <c r="S43" s="2"/>
    </row>
    <row r="44" spans="2:19" ht="29.25" customHeight="1" x14ac:dyDescent="0.25">
      <c r="B44" s="3"/>
      <c r="C44" s="18"/>
      <c r="D44" s="94"/>
      <c r="E44" s="103"/>
      <c r="F44" s="103"/>
      <c r="G44" s="94"/>
      <c r="H44" s="42"/>
      <c r="I44" s="94"/>
      <c r="J44" s="94"/>
      <c r="K44" s="94"/>
      <c r="L44" s="94"/>
      <c r="M44" s="38"/>
      <c r="N44" s="94"/>
      <c r="O44" s="94"/>
      <c r="P44" s="94"/>
      <c r="Q44" s="94"/>
      <c r="R44" s="17"/>
      <c r="S44" s="2"/>
    </row>
    <row r="45" spans="2:19" ht="29.25" customHeight="1" x14ac:dyDescent="0.25">
      <c r="B45" s="3"/>
      <c r="C45" s="18"/>
      <c r="D45" s="94"/>
      <c r="E45" s="103"/>
      <c r="F45" s="103"/>
      <c r="G45" s="94"/>
      <c r="H45" s="42"/>
      <c r="I45" s="94"/>
      <c r="J45" s="94"/>
      <c r="K45" s="94"/>
      <c r="L45" s="94"/>
      <c r="M45" s="38"/>
      <c r="N45" s="94"/>
      <c r="O45" s="94"/>
      <c r="P45" s="94"/>
      <c r="Q45" s="94"/>
      <c r="R45" s="17"/>
      <c r="S45" s="2"/>
    </row>
    <row r="46" spans="2:19" ht="29.25" customHeight="1" x14ac:dyDescent="0.25">
      <c r="B46" s="3"/>
      <c r="C46" s="18"/>
      <c r="D46" s="94"/>
      <c r="E46" s="103"/>
      <c r="F46" s="103"/>
      <c r="G46" s="94"/>
      <c r="H46" s="42"/>
      <c r="I46" s="94"/>
      <c r="J46" s="94"/>
      <c r="K46" s="94"/>
      <c r="L46" s="94"/>
      <c r="M46" s="38"/>
      <c r="N46" s="94"/>
      <c r="O46" s="94"/>
      <c r="P46" s="94"/>
      <c r="Q46" s="94"/>
      <c r="R46" s="17"/>
      <c r="S46" s="2"/>
    </row>
    <row r="47" spans="2:19" ht="29.25" customHeight="1" x14ac:dyDescent="0.25">
      <c r="B47" s="3"/>
      <c r="C47" s="18"/>
      <c r="D47" s="94"/>
      <c r="E47" s="103"/>
      <c r="F47" s="103"/>
      <c r="G47" s="94"/>
      <c r="H47" s="42"/>
      <c r="I47" s="94"/>
      <c r="J47" s="94"/>
      <c r="K47" s="94"/>
      <c r="L47" s="94"/>
      <c r="M47" s="38"/>
      <c r="N47" s="94"/>
      <c r="O47" s="94"/>
      <c r="P47" s="94"/>
      <c r="Q47" s="94"/>
      <c r="R47" s="17"/>
      <c r="S47" s="2"/>
    </row>
    <row r="48" spans="2:19" ht="29.25" customHeight="1" x14ac:dyDescent="0.25">
      <c r="B48" s="3"/>
      <c r="C48" s="18"/>
      <c r="D48" s="94"/>
      <c r="E48" s="103"/>
      <c r="F48" s="103"/>
      <c r="G48" s="94"/>
      <c r="H48" s="42"/>
      <c r="I48" s="94"/>
      <c r="J48" s="94"/>
      <c r="K48" s="94"/>
      <c r="L48" s="94"/>
      <c r="M48" s="38"/>
      <c r="N48" s="94"/>
      <c r="O48" s="94"/>
      <c r="P48" s="94"/>
      <c r="Q48" s="94"/>
      <c r="R48" s="17"/>
      <c r="S48" s="2"/>
    </row>
    <row r="49" spans="2:19" x14ac:dyDescent="0.25">
      <c r="B49" s="3"/>
      <c r="C49" s="43"/>
      <c r="D49" s="71"/>
      <c r="E49" s="71"/>
      <c r="F49" s="71"/>
      <c r="G49" s="71"/>
      <c r="H49" s="44"/>
      <c r="I49" s="63"/>
      <c r="J49" s="63"/>
      <c r="K49" s="63"/>
      <c r="L49" s="63"/>
      <c r="M49" s="45"/>
      <c r="N49" s="83"/>
      <c r="O49" s="83"/>
      <c r="P49" s="83"/>
      <c r="Q49" s="83"/>
      <c r="R49" s="46"/>
      <c r="S49" s="2"/>
    </row>
    <row r="50" spans="2:19" x14ac:dyDescent="0.25">
      <c r="B50" s="47"/>
      <c r="C50" s="48"/>
      <c r="D50" s="82"/>
      <c r="E50" s="82"/>
      <c r="F50" s="82"/>
      <c r="G50" s="82"/>
      <c r="H50" s="49"/>
      <c r="I50" s="62"/>
      <c r="J50" s="62"/>
      <c r="K50" s="62"/>
      <c r="L50" s="62"/>
      <c r="M50" s="49"/>
      <c r="N50" s="49"/>
      <c r="O50" s="49"/>
      <c r="P50" s="50"/>
      <c r="Q50" s="49"/>
      <c r="R50" s="48"/>
      <c r="S50" s="51"/>
    </row>
    <row r="51" spans="2:19" ht="17.25" customHeight="1" x14ac:dyDescent="0.25">
      <c r="B51" s="113"/>
      <c r="C51" s="117" t="s">
        <v>56</v>
      </c>
      <c r="D51" s="116"/>
      <c r="E51" s="115"/>
      <c r="F51" s="115"/>
      <c r="G51" s="115"/>
      <c r="H51" s="114"/>
      <c r="I51" s="114"/>
      <c r="J51" s="120" t="s">
        <v>55</v>
      </c>
      <c r="K51" s="114"/>
      <c r="L51" s="114"/>
      <c r="M51" s="114"/>
      <c r="N51" s="114"/>
      <c r="O51" s="118"/>
      <c r="P51" s="119"/>
      <c r="Q51" s="120"/>
      <c r="R51" s="120"/>
      <c r="S51" s="121"/>
    </row>
  </sheetData>
  <mergeCells count="12">
    <mergeCell ref="P10:Q10"/>
    <mergeCell ref="D4:P7"/>
    <mergeCell ref="E39:F39"/>
    <mergeCell ref="P11:Q13"/>
    <mergeCell ref="P17:Q19"/>
    <mergeCell ref="P15:Q16"/>
    <mergeCell ref="E33:F33"/>
    <mergeCell ref="E34:F34"/>
    <mergeCell ref="E35:F35"/>
    <mergeCell ref="E36:F36"/>
    <mergeCell ref="E37:F37"/>
    <mergeCell ref="E38:F38"/>
  </mergeCells>
  <conditionalFormatting sqref="H25:H33 D50 H39:H48 P21:Q22 M23:M49">
    <cfRule type="cellIs" dxfId="78" priority="129" operator="lessThan">
      <formula>0</formula>
    </cfRule>
  </conditionalFormatting>
  <conditionalFormatting sqref="D31:G31">
    <cfRule type="cellIs" dxfId="77" priority="77" operator="lessThan">
      <formula>0</formula>
    </cfRule>
  </conditionalFormatting>
  <conditionalFormatting sqref="H36:H48">
    <cfRule type="iconSet" priority="173">
      <iconSet iconSet="3Arrows">
        <cfvo type="percentile" val="0"/>
        <cfvo type="num" val="-50"/>
        <cfvo type="num" val="50"/>
      </iconSet>
    </cfRule>
  </conditionalFormatting>
  <conditionalFormatting sqref="D32 D9 D20 N27:Q27 D22 N34:Q34 I30:L30 H23:H24">
    <cfRule type="cellIs" dxfId="76" priority="172" operator="lessThan">
      <formula>0</formula>
    </cfRule>
  </conditionalFormatting>
  <conditionalFormatting sqref="H35:H38">
    <cfRule type="cellIs" dxfId="75" priority="171" operator="lessThan">
      <formula>0</formula>
    </cfRule>
  </conditionalFormatting>
  <conditionalFormatting sqref="I10">
    <cfRule type="cellIs" dxfId="74" priority="153" operator="lessThan">
      <formula>0</formula>
    </cfRule>
  </conditionalFormatting>
  <conditionalFormatting sqref="I10">
    <cfRule type="cellIs" dxfId="73" priority="154" operator="lessThan">
      <formula>0</formula>
    </cfRule>
  </conditionalFormatting>
  <conditionalFormatting sqref="N8">
    <cfRule type="cellIs" dxfId="72" priority="141" operator="lessThan">
      <formula>0</formula>
    </cfRule>
  </conditionalFormatting>
  <conditionalFormatting sqref="J10:L10">
    <cfRule type="cellIs" dxfId="71" priority="152" operator="lessThan">
      <formula>0</formula>
    </cfRule>
  </conditionalFormatting>
  <conditionalFormatting sqref="I8">
    <cfRule type="cellIs" dxfId="70" priority="142" operator="lessThan">
      <formula>0</formula>
    </cfRule>
  </conditionalFormatting>
  <conditionalFormatting sqref="N28:O28 Q28">
    <cfRule type="cellIs" dxfId="69" priority="95" operator="lessThan">
      <formula>0</formula>
    </cfRule>
  </conditionalFormatting>
  <conditionalFormatting sqref="D31:G31">
    <cfRule type="cellIs" dxfId="68" priority="78" operator="lessThan">
      <formula>0</formula>
    </cfRule>
  </conditionalFormatting>
  <conditionalFormatting sqref="D24:G30">
    <cfRule type="cellIs" dxfId="67" priority="79" operator="lessThan">
      <formula>0</formula>
    </cfRule>
  </conditionalFormatting>
  <conditionalFormatting sqref="I29:L29">
    <cfRule type="cellIs" dxfId="66" priority="74" operator="lessThan">
      <formula>0</formula>
    </cfRule>
  </conditionalFormatting>
  <conditionalFormatting sqref="I29:L29">
    <cfRule type="cellIs" dxfId="65" priority="75" operator="lessThan">
      <formula>0</formula>
    </cfRule>
  </conditionalFormatting>
  <conditionalFormatting sqref="D34:D38 G38">
    <cfRule type="cellIs" dxfId="64" priority="73" operator="lessThan">
      <formula>0</formula>
    </cfRule>
  </conditionalFormatting>
  <conditionalFormatting sqref="I39:L48">
    <cfRule type="cellIs" dxfId="63" priority="69" operator="lessThan">
      <formula>0</formula>
    </cfRule>
  </conditionalFormatting>
  <conditionalFormatting sqref="D39:E48 G40:G48">
    <cfRule type="cellIs" dxfId="62" priority="72" operator="lessThan">
      <formula>0</formula>
    </cfRule>
  </conditionalFormatting>
  <conditionalFormatting sqref="N23:O23 Q23">
    <cfRule type="cellIs" dxfId="61" priority="98" operator="lessThan">
      <formula>0</formula>
    </cfRule>
  </conditionalFormatting>
  <conditionalFormatting sqref="I39:L48">
    <cfRule type="cellIs" dxfId="60" priority="68" operator="lessThan">
      <formula>0</formula>
    </cfRule>
  </conditionalFormatting>
  <conditionalFormatting sqref="N35:O35 Q35">
    <cfRule type="cellIs" dxfId="59" priority="94" operator="lessThan">
      <formula>0</formula>
    </cfRule>
  </conditionalFormatting>
  <conditionalFormatting sqref="N26:Q26">
    <cfRule type="cellIs" dxfId="58" priority="62" operator="lessThan">
      <formula>0</formula>
    </cfRule>
  </conditionalFormatting>
  <conditionalFormatting sqref="N26:Q26">
    <cfRule type="cellIs" dxfId="57" priority="63" operator="lessThan">
      <formula>0</formula>
    </cfRule>
  </conditionalFormatting>
  <conditionalFormatting sqref="I18:L19">
    <cfRule type="cellIs" dxfId="56" priority="81" operator="lessThan">
      <formula>0</formula>
    </cfRule>
  </conditionalFormatting>
  <conditionalFormatting sqref="D39:E48 G40:G48">
    <cfRule type="cellIs" dxfId="55" priority="71" operator="lessThan">
      <formula>0</formula>
    </cfRule>
  </conditionalFormatting>
  <conditionalFormatting sqref="N38:Q38 N36:N37 Q36:Q37">
    <cfRule type="cellIs" dxfId="54" priority="67" operator="lessThan">
      <formula>0</formula>
    </cfRule>
  </conditionalFormatting>
  <conditionalFormatting sqref="I11:L17">
    <cfRule type="cellIs" dxfId="53" priority="83" operator="lessThan">
      <formula>0</formula>
    </cfRule>
  </conditionalFormatting>
  <conditionalFormatting sqref="I18:L19">
    <cfRule type="cellIs" dxfId="52" priority="82" operator="lessThan">
      <formula>0</formula>
    </cfRule>
  </conditionalFormatting>
  <conditionalFormatting sqref="I24:L24 I28:L28 I25:I27 L25:L27">
    <cfRule type="cellIs" dxfId="51" priority="76" operator="lessThan">
      <formula>0</formula>
    </cfRule>
  </conditionalFormatting>
  <conditionalFormatting sqref="I38:L38 I32:I37 L32:L37">
    <cfRule type="cellIs" dxfId="50" priority="70" operator="lessThan">
      <formula>0</formula>
    </cfRule>
  </conditionalFormatting>
  <conditionalFormatting sqref="D15:E15">
    <cfRule type="cellIs" dxfId="49" priority="56" operator="lessThan">
      <formula>0</formula>
    </cfRule>
  </conditionalFormatting>
  <conditionalFormatting sqref="N39:Q48">
    <cfRule type="cellIs" dxfId="48" priority="66" operator="lessThan">
      <formula>0</formula>
    </cfRule>
  </conditionalFormatting>
  <conditionalFormatting sqref="N39:Q48">
    <cfRule type="cellIs" dxfId="47" priority="65" operator="lessThan">
      <formula>0</formula>
    </cfRule>
  </conditionalFormatting>
  <conditionalFormatting sqref="N24:Q25">
    <cfRule type="cellIs" dxfId="46" priority="64" operator="lessThan">
      <formula>0</formula>
    </cfRule>
  </conditionalFormatting>
  <conditionalFormatting sqref="N32:Q32 N29:N31 Q29:Q31">
    <cfRule type="cellIs" dxfId="45" priority="61" operator="lessThan">
      <formula>0</formula>
    </cfRule>
  </conditionalFormatting>
  <conditionalFormatting sqref="N33:Q33">
    <cfRule type="cellIs" dxfId="44" priority="60" operator="lessThan">
      <formula>0</formula>
    </cfRule>
  </conditionalFormatting>
  <conditionalFormatting sqref="N33:Q33">
    <cfRule type="cellIs" dxfId="43" priority="59" operator="lessThan">
      <formula>0</formula>
    </cfRule>
  </conditionalFormatting>
  <conditionalFormatting sqref="D12:E14">
    <cfRule type="cellIs" dxfId="42" priority="58" operator="lessThan">
      <formula>0</formula>
    </cfRule>
  </conditionalFormatting>
  <conditionalFormatting sqref="D15:E15">
    <cfRule type="cellIs" dxfId="41" priority="57" operator="lessThan">
      <formula>0</formula>
    </cfRule>
  </conditionalFormatting>
  <conditionalFormatting sqref="D10">
    <cfRule type="cellIs" dxfId="40" priority="54" operator="lessThan">
      <formula>0</formula>
    </cfRule>
  </conditionalFormatting>
  <conditionalFormatting sqref="D10">
    <cfRule type="cellIs" dxfId="39" priority="55" operator="lessThan">
      <formula>0</formula>
    </cfRule>
  </conditionalFormatting>
  <conditionalFormatting sqref="E10">
    <cfRule type="cellIs" dxfId="38" priority="53" operator="lessThan">
      <formula>0</formula>
    </cfRule>
  </conditionalFormatting>
  <conditionalFormatting sqref="D11:E11">
    <cfRule type="cellIs" dxfId="37" priority="52" operator="lessThan">
      <formula>0</formula>
    </cfRule>
  </conditionalFormatting>
  <conditionalFormatting sqref="D8">
    <cfRule type="cellIs" dxfId="36" priority="51" operator="lessThan">
      <formula>0</formula>
    </cfRule>
  </conditionalFormatting>
  <conditionalFormatting sqref="P10">
    <cfRule type="cellIs" dxfId="35" priority="31" operator="lessThan">
      <formula>0</formula>
    </cfRule>
  </conditionalFormatting>
  <conditionalFormatting sqref="D21">
    <cfRule type="cellIs" dxfId="34" priority="49" operator="lessThan">
      <formula>0</formula>
    </cfRule>
  </conditionalFormatting>
  <conditionalFormatting sqref="P15">
    <cfRule type="cellIs" dxfId="33" priority="30" operator="lessThan">
      <formula>0</formula>
    </cfRule>
  </conditionalFormatting>
  <conditionalFormatting sqref="D23">
    <cfRule type="cellIs" dxfId="32" priority="46" operator="lessThan">
      <formula>0</formula>
    </cfRule>
  </conditionalFormatting>
  <conditionalFormatting sqref="D23">
    <cfRule type="cellIs" dxfId="31" priority="47" operator="lessThan">
      <formula>0</formula>
    </cfRule>
  </conditionalFormatting>
  <conditionalFormatting sqref="E23 G23">
    <cfRule type="cellIs" dxfId="30" priority="45" operator="lessThan">
      <formula>0</formula>
    </cfRule>
  </conditionalFormatting>
  <conditionalFormatting sqref="J25:J27">
    <cfRule type="cellIs" dxfId="29" priority="44" operator="lessThan">
      <formula>0</formula>
    </cfRule>
  </conditionalFormatting>
  <conditionalFormatting sqref="K25:K27">
    <cfRule type="cellIs" dxfId="28" priority="43" operator="lessThan">
      <formula>0</formula>
    </cfRule>
  </conditionalFormatting>
  <conditionalFormatting sqref="E33 G33">
    <cfRule type="cellIs" dxfId="27" priority="19" operator="lessThan">
      <formula>0</formula>
    </cfRule>
  </conditionalFormatting>
  <conditionalFormatting sqref="O29:O31">
    <cfRule type="cellIs" dxfId="26" priority="41" operator="lessThan">
      <formula>0</formula>
    </cfRule>
  </conditionalFormatting>
  <conditionalFormatting sqref="P29">
    <cfRule type="cellIs" dxfId="25" priority="40" operator="lessThan">
      <formula>0</formula>
    </cfRule>
  </conditionalFormatting>
  <conditionalFormatting sqref="P30">
    <cfRule type="cellIs" dxfId="24" priority="39" operator="lessThan">
      <formula>0</formula>
    </cfRule>
  </conditionalFormatting>
  <conditionalFormatting sqref="P31">
    <cfRule type="cellIs" dxfId="23" priority="38" operator="lessThan">
      <formula>0</formula>
    </cfRule>
  </conditionalFormatting>
  <conditionalFormatting sqref="E34">
    <cfRule type="cellIs" dxfId="22" priority="37" operator="lessThan">
      <formula>0</formula>
    </cfRule>
  </conditionalFormatting>
  <conditionalFormatting sqref="O36:O37">
    <cfRule type="cellIs" dxfId="21" priority="33" operator="lessThan">
      <formula>0</formula>
    </cfRule>
  </conditionalFormatting>
  <conditionalFormatting sqref="J32:J37">
    <cfRule type="cellIs" dxfId="20" priority="35" operator="lessThan">
      <formula>0</formula>
    </cfRule>
  </conditionalFormatting>
  <conditionalFormatting sqref="K32:K37">
    <cfRule type="cellIs" dxfId="19" priority="34" operator="lessThan">
      <formula>0</formula>
    </cfRule>
  </conditionalFormatting>
  <conditionalFormatting sqref="P36:P37">
    <cfRule type="cellIs" dxfId="18" priority="32" operator="lessThan">
      <formula>0</formula>
    </cfRule>
  </conditionalFormatting>
  <conditionalFormatting sqref="D33">
    <cfRule type="cellIs" dxfId="17" priority="20" operator="lessThan">
      <formula>0</formula>
    </cfRule>
  </conditionalFormatting>
  <conditionalFormatting sqref="D33">
    <cfRule type="cellIs" dxfId="16" priority="21" operator="lessThan">
      <formula>0</formula>
    </cfRule>
  </conditionalFormatting>
  <conditionalFormatting sqref="F23">
    <cfRule type="cellIs" dxfId="15" priority="17" operator="lessThan">
      <formula>0</formula>
    </cfRule>
  </conditionalFormatting>
  <conditionalFormatting sqref="P23">
    <cfRule type="cellIs" dxfId="14" priority="16" operator="lessThan">
      <formula>0</formula>
    </cfRule>
  </conditionalFormatting>
  <conditionalFormatting sqref="P28">
    <cfRule type="cellIs" dxfId="13" priority="15" operator="lessThan">
      <formula>0</formula>
    </cfRule>
  </conditionalFormatting>
  <conditionalFormatting sqref="P35">
    <cfRule type="cellIs" dxfId="12" priority="13" operator="lessThan">
      <formula>0</formula>
    </cfRule>
  </conditionalFormatting>
  <conditionalFormatting sqref="G34:G37">
    <cfRule type="cellIs" dxfId="11" priority="12" operator="lessThan">
      <formula>0</formula>
    </cfRule>
  </conditionalFormatting>
  <conditionalFormatting sqref="G39">
    <cfRule type="cellIs" dxfId="10" priority="10" operator="lessThan">
      <formula>0</formula>
    </cfRule>
  </conditionalFormatting>
  <conditionalFormatting sqref="G39">
    <cfRule type="cellIs" dxfId="9" priority="11" operator="lessThan">
      <formula>0</formula>
    </cfRule>
  </conditionalFormatting>
  <conditionalFormatting sqref="E35:E38">
    <cfRule type="cellIs" dxfId="8" priority="9" operator="lessThan">
      <formula>0</formula>
    </cfRule>
  </conditionalFormatting>
  <conditionalFormatting sqref="I23">
    <cfRule type="cellIs" dxfId="7" priority="7" operator="lessThan">
      <formula>0</formula>
    </cfRule>
  </conditionalFormatting>
  <conditionalFormatting sqref="I23">
    <cfRule type="cellIs" dxfId="6" priority="8" operator="lessThan">
      <formula>0</formula>
    </cfRule>
  </conditionalFormatting>
  <conditionalFormatting sqref="J23 L23">
    <cfRule type="cellIs" dxfId="5" priority="6" operator="lessThan">
      <formula>0</formula>
    </cfRule>
  </conditionalFormatting>
  <conditionalFormatting sqref="K23">
    <cfRule type="cellIs" dxfId="4" priority="5" operator="lessThan">
      <formula>0</formula>
    </cfRule>
  </conditionalFormatting>
  <conditionalFormatting sqref="I31">
    <cfRule type="cellIs" dxfId="3" priority="3" operator="lessThan">
      <formula>0</formula>
    </cfRule>
  </conditionalFormatting>
  <conditionalFormatting sqref="I31">
    <cfRule type="cellIs" dxfId="2" priority="4" operator="lessThan">
      <formula>0</formula>
    </cfRule>
  </conditionalFormatting>
  <conditionalFormatting sqref="J31 L31">
    <cfRule type="cellIs" dxfId="1" priority="2" operator="lessThan">
      <formula>0</formula>
    </cfRule>
  </conditionalFormatting>
  <conditionalFormatting sqref="K31">
    <cfRule type="cellIs" dxfId="0" priority="1" operator="lessThan">
      <formula>0</formula>
    </cfRule>
  </conditionalFormatting>
  <hyperlinks>
    <hyperlink ref="J51" r:id="rId1" xr:uid="{1005F359-4EE8-4DD6-B435-4DB69502D4DA}"/>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Potential 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Cherie-Anne Baxter</dc:creator>
  <cp:lastModifiedBy>Cherie-Anne Baxter</cp:lastModifiedBy>
  <dcterms:created xsi:type="dcterms:W3CDTF">2020-04-23T15:57:54Z</dcterms:created>
  <dcterms:modified xsi:type="dcterms:W3CDTF">2020-04-27T06:50:59Z</dcterms:modified>
</cp:coreProperties>
</file>